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3.xml" ContentType="application/vnd.openxmlformats-officedocument.drawing+xml"/>
  <Override PartName="/xl/customProperty6.bin" ContentType="application/vnd.openxmlformats-officedocument.spreadsheetml.customProperty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0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pnam-my.sharepoint.com/personal/golam_bazaz_sap_com/Documents/Hasan/APJ Projects/Kyndryl/"/>
    </mc:Choice>
  </mc:AlternateContent>
  <xr:revisionPtr revIDLastSave="33" documentId="8_{0E3A5338-8D64-40D4-A78C-67F2724509CD}" xr6:coauthVersionLast="47" xr6:coauthVersionMax="47" xr10:uidLastSave="{6E11F06A-6CEB-484B-8107-D228224D15AD}"/>
  <bookViews>
    <workbookView xWindow="-110" yWindow="-110" windowWidth="19420" windowHeight="10420" xr2:uid="{EACD8F04-7BDB-47C1-A641-85409F5A3BF6}"/>
  </bookViews>
  <sheets>
    <sheet name="Solution Testing Temp" sheetId="1" r:id="rId1"/>
    <sheet name="Confirmation" sheetId="2" r:id="rId2"/>
    <sheet name="Test Central" sheetId="22" state="hidden" r:id="rId3"/>
    <sheet name="Supplier Test Temp" sheetId="27" state="hidden" r:id="rId4"/>
    <sheet name="Supplier TC Temp" sheetId="29" state="hidden" r:id="rId5"/>
  </sheets>
  <definedNames>
    <definedName name="_xlnm._FilterDatabase" localSheetId="2" hidden="1">'Test Central'!$B$4:$K$12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9" l="1"/>
  <c r="B3" i="29"/>
  <c r="B2" i="29"/>
  <c r="B5" i="27"/>
  <c r="B3" i="27"/>
  <c r="B2" i="27"/>
  <c r="B7" i="29"/>
  <c r="C108" i="29" s="1"/>
  <c r="A116" i="29"/>
  <c r="A115" i="29"/>
  <c r="A114" i="29"/>
  <c r="A113" i="29"/>
  <c r="A112" i="29"/>
  <c r="A111" i="29"/>
  <c r="A110" i="29"/>
  <c r="B109" i="29"/>
  <c r="A107" i="29"/>
  <c r="A106" i="29"/>
  <c r="A105" i="29"/>
  <c r="A104" i="29"/>
  <c r="B103" i="29"/>
  <c r="A101" i="29"/>
  <c r="A100" i="29"/>
  <c r="A99" i="29"/>
  <c r="A98" i="29"/>
  <c r="A97" i="29"/>
  <c r="A96" i="29"/>
  <c r="A95" i="29"/>
  <c r="B94" i="29"/>
  <c r="A92" i="29"/>
  <c r="A91" i="29"/>
  <c r="A90" i="29"/>
  <c r="A89" i="29"/>
  <c r="A88" i="29"/>
  <c r="A87" i="29"/>
  <c r="A86" i="29"/>
  <c r="A85" i="29"/>
  <c r="A84" i="29"/>
  <c r="A83" i="29"/>
  <c r="B82" i="29"/>
  <c r="A80" i="29"/>
  <c r="A79" i="29"/>
  <c r="A78" i="29"/>
  <c r="A77" i="29"/>
  <c r="A76" i="29"/>
  <c r="A75" i="29"/>
  <c r="A74" i="29"/>
  <c r="A73" i="29"/>
  <c r="A72" i="29"/>
  <c r="A71" i="29"/>
  <c r="A70" i="29"/>
  <c r="A69" i="29"/>
  <c r="A68" i="29"/>
  <c r="A67" i="29"/>
  <c r="A66" i="29"/>
  <c r="A65" i="29"/>
  <c r="A64" i="29"/>
  <c r="A63" i="29"/>
  <c r="A62" i="29"/>
  <c r="A61" i="29"/>
  <c r="A60" i="29"/>
  <c r="A59" i="29"/>
  <c r="A58" i="29"/>
  <c r="A57" i="29"/>
  <c r="B56" i="29"/>
  <c r="A54" i="29"/>
  <c r="A53" i="29"/>
  <c r="A52" i="29"/>
  <c r="A51" i="29"/>
  <c r="A50" i="29"/>
  <c r="A49" i="29"/>
  <c r="A48" i="29"/>
  <c r="B47" i="29"/>
  <c r="A45" i="29"/>
  <c r="A44" i="29"/>
  <c r="A43" i="29"/>
  <c r="A42" i="29"/>
  <c r="A41" i="29"/>
  <c r="A40" i="29"/>
  <c r="A39" i="29"/>
  <c r="A38" i="29"/>
  <c r="A37" i="29"/>
  <c r="A36" i="29"/>
  <c r="B35" i="29"/>
  <c r="A33" i="29"/>
  <c r="A32" i="29"/>
  <c r="A31" i="29"/>
  <c r="A30" i="29"/>
  <c r="A29" i="29"/>
  <c r="A28" i="29"/>
  <c r="A27" i="29"/>
  <c r="A26" i="29"/>
  <c r="A25" i="29"/>
  <c r="A24" i="29"/>
  <c r="A23" i="29"/>
  <c r="A22" i="29"/>
  <c r="A21" i="29"/>
  <c r="A20" i="29"/>
  <c r="A19" i="29"/>
  <c r="A18" i="29"/>
  <c r="A17" i="29"/>
  <c r="A16" i="29"/>
  <c r="A15" i="29"/>
  <c r="A14" i="29"/>
  <c r="A13" i="29"/>
  <c r="B12" i="29"/>
  <c r="C108" i="27"/>
  <c r="C102" i="27"/>
  <c r="C93" i="27"/>
  <c r="C81" i="27"/>
  <c r="C55" i="27"/>
  <c r="C46" i="27"/>
  <c r="C34" i="27"/>
  <c r="A111" i="27"/>
  <c r="A112" i="27"/>
  <c r="A113" i="27"/>
  <c r="A114" i="27"/>
  <c r="A115" i="27"/>
  <c r="A116" i="27"/>
  <c r="A110" i="27"/>
  <c r="A105" i="27"/>
  <c r="A106" i="27"/>
  <c r="A107" i="27"/>
  <c r="A104" i="27"/>
  <c r="A96" i="27"/>
  <c r="A97" i="27"/>
  <c r="A98" i="27"/>
  <c r="A99" i="27"/>
  <c r="A100" i="27"/>
  <c r="A101" i="27"/>
  <c r="A95" i="27"/>
  <c r="A84" i="27"/>
  <c r="A85" i="27"/>
  <c r="A86" i="27"/>
  <c r="A87" i="27"/>
  <c r="A88" i="27"/>
  <c r="A89" i="27"/>
  <c r="A90" i="27"/>
  <c r="A91" i="27"/>
  <c r="A92" i="27"/>
  <c r="A83" i="27"/>
  <c r="A58" i="27"/>
  <c r="A59" i="27"/>
  <c r="A60" i="27"/>
  <c r="A61" i="27"/>
  <c r="A62" i="27"/>
  <c r="A63" i="27"/>
  <c r="A64" i="27"/>
  <c r="A65" i="27"/>
  <c r="A66" i="27"/>
  <c r="A67" i="27"/>
  <c r="A68" i="27"/>
  <c r="A69" i="27"/>
  <c r="A70" i="27"/>
  <c r="A71" i="27"/>
  <c r="A72" i="27"/>
  <c r="A73" i="27"/>
  <c r="A74" i="27"/>
  <c r="A75" i="27"/>
  <c r="A76" i="27"/>
  <c r="A77" i="27"/>
  <c r="A78" i="27"/>
  <c r="A79" i="27"/>
  <c r="A80" i="27"/>
  <c r="A57" i="27"/>
  <c r="A49" i="27"/>
  <c r="A50" i="27"/>
  <c r="A51" i="27"/>
  <c r="A52" i="27"/>
  <c r="A53" i="27"/>
  <c r="A54" i="27"/>
  <c r="A48" i="27"/>
  <c r="A37" i="27"/>
  <c r="A38" i="27"/>
  <c r="A39" i="27"/>
  <c r="A40" i="27"/>
  <c r="A41" i="27"/>
  <c r="A42" i="27"/>
  <c r="A43" i="27"/>
  <c r="A44" i="27"/>
  <c r="A45" i="27"/>
  <c r="A36" i="27"/>
  <c r="B109" i="27"/>
  <c r="B103" i="27"/>
  <c r="B94" i="27"/>
  <c r="B82" i="27"/>
  <c r="B56" i="27"/>
  <c r="B47" i="27"/>
  <c r="B35" i="27"/>
  <c r="A32" i="27"/>
  <c r="A33" i="27"/>
  <c r="B12" i="27"/>
  <c r="A14" i="27"/>
  <c r="A15" i="27"/>
  <c r="A16" i="27"/>
  <c r="A17" i="27"/>
  <c r="A18" i="27"/>
  <c r="A19" i="27"/>
  <c r="A20" i="27"/>
  <c r="A21" i="27"/>
  <c r="A22" i="27"/>
  <c r="A23" i="27"/>
  <c r="A24" i="27"/>
  <c r="A25" i="27"/>
  <c r="A26" i="27"/>
  <c r="A27" i="27"/>
  <c r="A28" i="27"/>
  <c r="A29" i="27"/>
  <c r="A30" i="27"/>
  <c r="A31" i="27"/>
  <c r="A13" i="27"/>
  <c r="C81" i="29" l="1"/>
  <c r="C93" i="29"/>
  <c r="C34" i="29"/>
  <c r="C46" i="29"/>
  <c r="C102" i="29"/>
  <c r="C55" i="29"/>
</calcChain>
</file>

<file path=xl/sharedStrings.xml><?xml version="1.0" encoding="utf-8"?>
<sst xmlns="http://schemas.openxmlformats.org/spreadsheetml/2006/main" count="528" uniqueCount="185">
  <si>
    <t>Project Information:</t>
  </si>
  <si>
    <t>Buyer Name: Kyndryl Deutschland GmbH</t>
  </si>
  <si>
    <t>Buyer ANID: AN11074061242</t>
  </si>
  <si>
    <t>Buyer/Supplier test account ANID:</t>
  </si>
  <si>
    <t>Go live Date:</t>
  </si>
  <si>
    <t>POs (Outbound)</t>
  </si>
  <si>
    <t>Optional
Mandatory 
Out of Scope</t>
  </si>
  <si>
    <t>PO #</t>
  </si>
  <si>
    <t>Comments</t>
  </si>
  <si>
    <t>POs in Scope</t>
  </si>
  <si>
    <t>Catalog</t>
  </si>
  <si>
    <t>Yes</t>
  </si>
  <si>
    <t>Non-Catalog/Free Text</t>
  </si>
  <si>
    <t>P-Card</t>
  </si>
  <si>
    <t>No</t>
  </si>
  <si>
    <t>Blanket Order – with release</t>
  </si>
  <si>
    <t>Blanket Order – without release</t>
  </si>
  <si>
    <t>Service PO (with Service structure/without parent - child lines)</t>
  </si>
  <si>
    <t>Service PO (with Service structure/with parent - child lines)</t>
  </si>
  <si>
    <t>no</t>
  </si>
  <si>
    <t>Service PO (with Material structure)</t>
  </si>
  <si>
    <t>PO with Comments</t>
  </si>
  <si>
    <t>Change Order- catalog</t>
  </si>
  <si>
    <t>Change Order – non-catalog</t>
  </si>
  <si>
    <t>Change Order – P-Card</t>
  </si>
  <si>
    <t>Cancel Order</t>
  </si>
  <si>
    <t>yes</t>
  </si>
  <si>
    <t>PO with multiple of UOMs</t>
  </si>
  <si>
    <t>Legacy PO Flag</t>
  </si>
  <si>
    <t>Line level ship to PO</t>
  </si>
  <si>
    <t>Contract Order - with release</t>
  </si>
  <si>
    <t>Contract Order - without release</t>
  </si>
  <si>
    <t>OCs (Inbound)</t>
  </si>
  <si>
    <t>PO Flip</t>
  </si>
  <si>
    <t>Pass | Fail</t>
  </si>
  <si>
    <t>Notes</t>
  </si>
  <si>
    <t>cXML</t>
  </si>
  <si>
    <t xml:space="preserve">ANSI X12 </t>
  </si>
  <si>
    <t>PIDX</t>
  </si>
  <si>
    <t>EDIFact</t>
  </si>
  <si>
    <t>OCs in Scope</t>
  </si>
  <si>
    <t xml:space="preserve">PO </t>
  </si>
  <si>
    <t>OC</t>
  </si>
  <si>
    <t>PO</t>
  </si>
  <si>
    <t> Accept @ Line</t>
  </si>
  <si>
    <t> Changes (part, UoM, price, etc.) @ Line</t>
  </si>
  <si>
    <t>out of Scope</t>
  </si>
  <si>
    <t> Backorder @ Line</t>
  </si>
  <si>
    <t> Reject @ Line</t>
  </si>
  <si>
    <t> OC against CO</t>
  </si>
  <si>
    <t> Accept or Reject @ Header</t>
  </si>
  <si>
    <t>Customizations</t>
  </si>
  <si>
    <t>ASNs (Inbound)</t>
  </si>
  <si>
    <t>ASNs in Scope</t>
  </si>
  <si>
    <t>ASN</t>
  </si>
  <si>
    <t>Full Shipment</t>
  </si>
  <si>
    <t>Partial Shipment</t>
  </si>
  <si>
    <t>Carrier Information</t>
  </si>
  <si>
    <t>yes/optional</t>
  </si>
  <si>
    <t>Invoices  (Inbound)</t>
  </si>
  <si>
    <t>INVs in Scope</t>
  </si>
  <si>
    <t>INV</t>
  </si>
  <si>
    <t>Non-Catalog</t>
  </si>
  <si>
    <t>Blanket (non-release)</t>
  </si>
  <si>
    <t>Blanket &amp; Release</t>
  </si>
  <si>
    <t>Standard PO acting as a Blanket PO</t>
  </si>
  <si>
    <t>pending</t>
  </si>
  <si>
    <t>Service ( as a material Line)</t>
  </si>
  <si>
    <t>Material as a Service</t>
  </si>
  <si>
    <t>Contract Release</t>
  </si>
  <si>
    <t>Non-PO Invoice (No Release Contract)</t>
  </si>
  <si>
    <t>Information Only (P-Card Invoice</t>
  </si>
  <si>
    <t>Tax on Shipping @ Header/Line/InvoiceDetail</t>
  </si>
  <si>
    <t>Tax on Material @ Header/Line</t>
  </si>
  <si>
    <t>Multiple taxes on Invoice</t>
  </si>
  <si>
    <t>Shipping charge @ Header/Line/Service/Allowance</t>
  </si>
  <si>
    <t>yes(Header/Line)</t>
  </si>
  <si>
    <t>Ship to address @ Header/Line</t>
  </si>
  <si>
    <t>Special Handling @ Header/Line/Service Allowance</t>
  </si>
  <si>
    <t>yes (Header/Line)</t>
  </si>
  <si>
    <t>Environmental Fees @ Header/Line/Service Allowance</t>
  </si>
  <si>
    <t>Discounts and Allowance @ Header/Line</t>
  </si>
  <si>
    <t xml:space="preserve">Receipt based invoicing </t>
  </si>
  <si>
    <t>Invoice for auto generated SES</t>
  </si>
  <si>
    <t>Invoice with attachements</t>
  </si>
  <si>
    <t>Credits (Inbound)</t>
  </si>
  <si>
    <t>EDI (810)</t>
  </si>
  <si>
    <t>Credits in Scope</t>
  </si>
  <si>
    <t>CRED</t>
  </si>
  <si>
    <t>Line item credit memo by qty</t>
  </si>
  <si>
    <t>Line item credit memo by price</t>
  </si>
  <si>
    <t>Header  credit memo</t>
  </si>
  <si>
    <t>NonPO credit memo</t>
  </si>
  <si>
    <t>Header debit  memo</t>
  </si>
  <si>
    <t>Line item Debit Memo</t>
  </si>
  <si>
    <t>yes price adjustments</t>
  </si>
  <si>
    <t>Credit memo for return items</t>
  </si>
  <si>
    <t>Service Entry Sheets (Inbound)</t>
  </si>
  <si>
    <t>EDI</t>
  </si>
  <si>
    <t>SES  in Scope</t>
  </si>
  <si>
    <t>SES</t>
  </si>
  <si>
    <t>Auto generated</t>
  </si>
  <si>
    <t>Out of scope</t>
  </si>
  <si>
    <t>N/A</t>
  </si>
  <si>
    <t>Non Auto generated</t>
  </si>
  <si>
    <t>Cancel SES</t>
  </si>
  <si>
    <t>Final SES</t>
  </si>
  <si>
    <t>Goods Receipt (Outbound)</t>
  </si>
  <si>
    <t>EDI (861)</t>
  </si>
  <si>
    <t>Goods receipt  in Scope</t>
  </si>
  <si>
    <t>GR</t>
  </si>
  <si>
    <t>Goods receipt</t>
  </si>
  <si>
    <t>Out of Scope</t>
  </si>
  <si>
    <t>Payment Remittance (Outbound)</t>
  </si>
  <si>
    <t>EDI (820)</t>
  </si>
  <si>
    <t>Payment Remittance in Scope</t>
  </si>
  <si>
    <t>PR</t>
  </si>
  <si>
    <t>Payment Remittance</t>
  </si>
  <si>
    <t xml:space="preserve"> </t>
  </si>
  <si>
    <t xml:space="preserve">©2019 SAP Ariba, Inc. All rights reserved. </t>
  </si>
  <si>
    <t>&lt;Customer&gt;  Test Central Test Plan</t>
  </si>
  <si>
    <t xml:space="preserve">Customer ANID  </t>
  </si>
  <si>
    <t>AN010********</t>
  </si>
  <si>
    <t>Test Script</t>
  </si>
  <si>
    <t>Doc. Type</t>
  </si>
  <si>
    <t>Test Scenario Name</t>
  </si>
  <si>
    <t>PO # Change</t>
  </si>
  <si>
    <t>OC #</t>
  </si>
  <si>
    <t>ASN #</t>
  </si>
  <si>
    <t>INV #</t>
  </si>
  <si>
    <t xml:space="preserve">Scenario Description </t>
  </si>
  <si>
    <t>Choreography</t>
  </si>
  <si>
    <t>Active</t>
  </si>
  <si>
    <t>Mandatory</t>
  </si>
  <si>
    <t>Notes/Additional Instructions</t>
  </si>
  <si>
    <t>Results</t>
  </si>
  <si>
    <t>Material Order</t>
  </si>
  <si>
    <t>&lt;Customer&gt;  Purchase Order with INV</t>
  </si>
  <si>
    <t xml:space="preserve">Material Order followed by an Invoice </t>
  </si>
  <si>
    <t>PO -&gt; INV
 OrderRequest; InvoiceDetailRequest</t>
  </si>
  <si>
    <t>&lt;Customer&gt;  Purchase Order followed by OC and ASN</t>
  </si>
  <si>
    <t>Order followed by OC and ASN</t>
  </si>
  <si>
    <t>PO-&gt; OC  -&gt; ASN
OrderRequest;ConfirmationRequest; Ship Notice Request</t>
  </si>
  <si>
    <t>Change Order</t>
  </si>
  <si>
    <t>&lt;Customer&gt;  PO followed by a Change Order and OC and INV</t>
  </si>
  <si>
    <t>Issue Change order for original PO where part number must be changed.</t>
  </si>
  <si>
    <t>PO -&gt; CO -&gt; OC  -&gt; ASN -&gt; INV
OrderRequest;ChangeOrderRequest;ConfirmationRequest; Ship Notice Request;Invoice</t>
  </si>
  <si>
    <t>&lt;Customer&gt;  Cancel PO</t>
  </si>
  <si>
    <t>Supplier receives and is able to process Cancelled PO by Buyer.</t>
  </si>
  <si>
    <t>PO -&gt; CO
OrderRequest:ChangeOrderRequest</t>
  </si>
  <si>
    <t>Pcard Order</t>
  </si>
  <si>
    <t>&lt;Customer&gt;  Pcard Purchase Order</t>
  </si>
  <si>
    <t xml:space="preserve">Pcard Order followed by an Invoice </t>
  </si>
  <si>
    <t xml:space="preserve">PO
 OrderRequest; </t>
  </si>
  <si>
    <t>BPO with release</t>
  </si>
  <si>
    <t>&lt;Customer&gt;  BPO with Release followed by a PO and then Invoice</t>
  </si>
  <si>
    <t>Blanket Purchase Order followed by a Release PO against that BPO and then an Invoice</t>
  </si>
  <si>
    <t>PO -&gt; PO-&gt; INV
 Blanket OrderRequest;  OrderRequest;  InvoiceDetailRequest</t>
  </si>
  <si>
    <t>BPO without release</t>
  </si>
  <si>
    <t>&lt;Customer&gt;   BPO without Release followed by an Invoice</t>
  </si>
  <si>
    <t>Blanket Purchase Order followed by  an Invoice</t>
  </si>
  <si>
    <t>PO-&gt;INV
OrderRequest;ConfirmationRequest; Ship Notice Request</t>
  </si>
  <si>
    <t>Line Level Credit Memo</t>
  </si>
  <si>
    <t>&lt;Customer&gt;  Purchase Order with INV followed by Line Level Credit Memo</t>
  </si>
  <si>
    <t>Order followed by an Invoice, then Line Level Credit Memo</t>
  </si>
  <si>
    <t>PO -&gt; INV -&gt;INV
 OrderRequest; InvoiceDetailRequest; InvoiceDetailRequest</t>
  </si>
  <si>
    <t>Service Order</t>
  </si>
  <si>
    <t>&lt;Customer&gt;  Service PO (with Service structure/without parent - child lines)with INV</t>
  </si>
  <si>
    <t xml:space="preserve">Service Order followed by an Invoice </t>
  </si>
  <si>
    <t>&lt;Customer&gt;  Service PO (with Service structure/with parent - child lines) with INV</t>
  </si>
  <si>
    <t>&lt;Customer&gt;  Service PO (with Material structure) with INV</t>
  </si>
  <si>
    <t>Line Level ShipTo POs</t>
  </si>
  <si>
    <t>&lt;Customer&gt;  Purchase Order with multiple ShipTo Line items</t>
  </si>
  <si>
    <t xml:space="preserve">Material Order with Multiple ShipTo addresses followed by an Invoice </t>
  </si>
  <si>
    <t>Contract with release</t>
  </si>
  <si>
    <t>&lt;Customer&gt;  Contract with Release followed by a PO and then Invoice</t>
  </si>
  <si>
    <t xml:space="preserve">Contract Order followed by an Invoice </t>
  </si>
  <si>
    <t>PO -&gt; PO -&gt; INV
 OrderRequest; OrderRequest; InvoiceDetailRequest</t>
  </si>
  <si>
    <t>Contrract without release</t>
  </si>
  <si>
    <t>&lt;Customer&gt;  Contrract without Release followed by an Invoice</t>
  </si>
  <si>
    <t>Buyer Name:</t>
  </si>
  <si>
    <t>Buyer ANID:</t>
  </si>
  <si>
    <t>&lt;Supplier&gt; test account ANID:</t>
  </si>
  <si>
    <t>Integration Method?</t>
  </si>
  <si>
    <t>Test Central PO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</si>
</sst>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17"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b/>
      <sz val="11"/>
      <color theme="0"/>
      <name val="Arial"/>
      <family val="2"/>
    </font>
    <font>
      <sz val="9"/>
      <color theme="1"/>
      <name val="Segoe UI"/>
      <family val="2"/>
    </font>
    <font>
      <sz val="10"/>
      <name val="Segoe UI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color theme="1"/>
      <name val="Arial"/>
      <family val="2"/>
    </font>
    <font>
      <sz val="2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9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4D4D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3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0" fillId="5" borderId="0" xfId="0" applyFill="1" applyAlignment="1">
      <alignment vertical="center"/>
    </xf>
    <xf numFmtId="0" fontId="9" fillId="5" borderId="0" xfId="0" applyFont="1" applyFill="1" applyAlignment="1">
      <alignment vertical="center" wrapText="1"/>
    </xf>
    <xf numFmtId="0" fontId="11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10" xfId="0" applyFont="1" applyBorder="1" applyAlignment="1">
      <alignment horizontal="left" vertical="center"/>
    </xf>
    <xf numFmtId="0" fontId="13" fillId="6" borderId="3" xfId="0" applyFont="1" applyFill="1" applyBorder="1" applyAlignment="1">
      <alignment vertical="center"/>
    </xf>
    <xf numFmtId="0" fontId="14" fillId="0" borderId="10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3" fillId="6" borderId="11" xfId="0" applyFont="1" applyFill="1" applyBorder="1" applyAlignment="1">
      <alignment vertical="center"/>
    </xf>
    <xf numFmtId="0" fontId="13" fillId="6" borderId="4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6" fillId="0" borderId="3" xfId="0" applyFont="1" applyBorder="1" applyAlignment="1">
      <alignment horizontal="left" vertical="top" wrapText="1"/>
    </xf>
    <xf numFmtId="0" fontId="0" fillId="0" borderId="1" xfId="0" applyBorder="1"/>
    <xf numFmtId="0" fontId="13" fillId="6" borderId="1" xfId="0" applyFont="1" applyFill="1" applyBorder="1" applyAlignment="1">
      <alignment vertical="center"/>
    </xf>
    <xf numFmtId="0" fontId="15" fillId="0" borderId="1" xfId="0" applyFont="1" applyBorder="1"/>
    <xf numFmtId="0" fontId="13" fillId="0" borderId="1" xfId="0" applyFont="1" applyBorder="1"/>
    <xf numFmtId="0" fontId="11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center" wrapText="1"/>
    </xf>
    <xf numFmtId="164" fontId="1" fillId="0" borderId="0" xfId="0" applyNumberFormat="1" applyFont="1" applyAlignment="1">
      <alignment vertical="center" wrapText="1"/>
    </xf>
    <xf numFmtId="164" fontId="2" fillId="3" borderId="2" xfId="0" applyNumberFormat="1" applyFont="1" applyFill="1" applyBorder="1" applyAlignment="1">
      <alignment horizontal="center" wrapText="1"/>
    </xf>
    <xf numFmtId="164" fontId="3" fillId="0" borderId="0" xfId="0" applyNumberFormat="1" applyFont="1" applyAlignment="1">
      <alignment vertical="center" wrapText="1"/>
    </xf>
    <xf numFmtId="164" fontId="0" fillId="0" borderId="0" xfId="0" applyNumberFormat="1"/>
    <xf numFmtId="164" fontId="7" fillId="2" borderId="1" xfId="0" applyNumberFormat="1" applyFont="1" applyFill="1" applyBorder="1" applyAlignment="1">
      <alignment horizontal="left" vertical="center" wrapText="1"/>
    </xf>
    <xf numFmtId="0" fontId="7" fillId="2" borderId="15" xfId="0" applyFont="1" applyFill="1" applyBorder="1"/>
    <xf numFmtId="0" fontId="0" fillId="2" borderId="16" xfId="0" applyFill="1" applyBorder="1" applyAlignment="1">
      <alignment horizontal="left"/>
    </xf>
    <xf numFmtId="0" fontId="7" fillId="2" borderId="3" xfId="0" applyFont="1" applyFill="1" applyBorder="1"/>
    <xf numFmtId="0" fontId="0" fillId="2" borderId="4" xfId="0" applyFill="1" applyBorder="1" applyAlignment="1">
      <alignment horizontal="left"/>
    </xf>
    <xf numFmtId="14" fontId="0" fillId="2" borderId="4" xfId="0" applyNumberFormat="1" applyFill="1" applyBorder="1" applyAlignment="1">
      <alignment horizontal="left"/>
    </xf>
    <xf numFmtId="164" fontId="0" fillId="2" borderId="16" xfId="0" applyNumberFormat="1" applyFill="1" applyBorder="1" applyAlignment="1">
      <alignment horizontal="left"/>
    </xf>
    <xf numFmtId="164" fontId="0" fillId="2" borderId="4" xfId="0" applyNumberForma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2" borderId="13" xfId="0" applyFont="1" applyFill="1" applyBorder="1" applyAlignment="1">
      <alignment horizontal="center"/>
    </xf>
    <xf numFmtId="0" fontId="16" fillId="2" borderId="14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2" fontId="10" fillId="5" borderId="5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8</xdr:row>
      <xdr:rowOff>66675</xdr:rowOff>
    </xdr:from>
    <xdr:to>
      <xdr:col>7</xdr:col>
      <xdr:colOff>1057275</xdr:colOff>
      <xdr:row>10</xdr:row>
      <xdr:rowOff>266700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2D65ECD-D15F-4AD8-8F68-7D355F2DAD16}"/>
            </a:ext>
          </a:extLst>
        </xdr:cNvPr>
        <xdr:cNvSpPr txBox="1"/>
      </xdr:nvSpPr>
      <xdr:spPr>
        <a:xfrm>
          <a:off x="7505700" y="1609725"/>
          <a:ext cx="5114925" cy="5810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SSI:</a:t>
          </a:r>
        </a:p>
        <a:p>
          <a:r>
            <a:rPr lang="en-US" sz="1100" b="1"/>
            <a:t>If POs</a:t>
          </a:r>
          <a:r>
            <a:rPr lang="en-US" sz="1100" b="1" baseline="0"/>
            <a:t> are created in multiple systems c</a:t>
          </a:r>
          <a:r>
            <a:rPr lang="en-US" sz="1100" b="1"/>
            <a:t>reate additional</a:t>
          </a:r>
          <a:r>
            <a:rPr lang="en-US" sz="1100" b="1" baseline="0"/>
            <a:t> tabs</a:t>
          </a:r>
          <a:r>
            <a:rPr lang="en-US" sz="1100" b="1"/>
            <a:t> for solution testing.</a:t>
          </a:r>
        </a:p>
        <a:p>
          <a:endParaRPr lang="en-US" sz="1100" b="1"/>
        </a:p>
        <a:p>
          <a:endParaRPr lang="en-US" sz="1100" b="1"/>
        </a:p>
      </xdr:txBody>
    </xdr:sp>
    <xdr:clientData/>
  </xdr:twoCellAnchor>
  <xdr:twoCellAnchor>
    <xdr:from>
      <xdr:col>4</xdr:col>
      <xdr:colOff>76200</xdr:colOff>
      <xdr:row>0</xdr:row>
      <xdr:rowOff>57149</xdr:rowOff>
    </xdr:from>
    <xdr:to>
      <xdr:col>8</xdr:col>
      <xdr:colOff>361950</xdr:colOff>
      <xdr:row>7</xdr:row>
      <xdr:rowOff>171450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4391D15-C737-4CE5-A530-A86DF0611A74}"/>
            </a:ext>
          </a:extLst>
        </xdr:cNvPr>
        <xdr:cNvSpPr txBox="1"/>
      </xdr:nvSpPr>
      <xdr:spPr>
        <a:xfrm>
          <a:off x="7496175" y="57149"/>
          <a:ext cx="5810250" cy="146685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Buyer/SSI:</a:t>
          </a:r>
        </a:p>
        <a:p>
          <a:r>
            <a:rPr lang="en-US" sz="1100" b="1"/>
            <a:t>Create 2</a:t>
          </a:r>
          <a:r>
            <a:rPr lang="en-US" sz="1100" b="1" baseline="0"/>
            <a:t> duplicate POs for Catalog and Non-Catalog. Create 1 PO for each PO type sent to your internal enterprise supplier test account with the following criteria:</a:t>
          </a:r>
        </a:p>
        <a:p>
          <a:r>
            <a:rPr lang="en-US" sz="1100" b="1" baseline="0"/>
            <a:t>1. 3 Lines</a:t>
          </a:r>
        </a:p>
        <a:p>
          <a:r>
            <a:rPr lang="en-US" sz="1100" b="1" baseline="0"/>
            <a:t>2. Qty of 100 per line</a:t>
          </a:r>
        </a:p>
        <a:p>
          <a:r>
            <a:rPr lang="en-US" sz="1100" b="1" baseline="0"/>
            <a:t>3. Differnt UOMs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104775</xdr:rowOff>
    </xdr:from>
    <xdr:to>
      <xdr:col>6</xdr:col>
      <xdr:colOff>142875</xdr:colOff>
      <xdr:row>5</xdr:row>
      <xdr:rowOff>123825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A75D7BF-D1C8-493A-B492-74D5BCFBF7F7}"/>
            </a:ext>
          </a:extLst>
        </xdr:cNvPr>
        <xdr:cNvSpPr txBox="1"/>
      </xdr:nvSpPr>
      <xdr:spPr>
        <a:xfrm>
          <a:off x="123825" y="104775"/>
          <a:ext cx="3562350" cy="9715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Email confirmation from buyer that Solution Testing was sucessful</a:t>
          </a:r>
          <a:r>
            <a:rPr lang="en-US" sz="1100" b="1" baseline="0"/>
            <a:t> and that all  Solution Test Cases have passed</a:t>
          </a:r>
          <a:br>
            <a:rPr lang="en-US" sz="1100" b="1" baseline="0"/>
          </a:br>
          <a:endParaRPr lang="en-US" sz="1100" b="1" baseline="0"/>
        </a:p>
        <a:p>
          <a:r>
            <a:rPr lang="en-US" sz="1100" b="1" baseline="0"/>
            <a:t>or screenshots from the buyer ERP confirming testing passed.</a:t>
          </a:r>
          <a:endParaRPr lang="en-US" sz="11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51766</xdr:colOff>
      <xdr:row>0</xdr:row>
      <xdr:rowOff>24848</xdr:rowOff>
    </xdr:from>
    <xdr:to>
      <xdr:col>4</xdr:col>
      <xdr:colOff>16980</xdr:colOff>
      <xdr:row>3</xdr:row>
      <xdr:rowOff>103534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3A62FE7-3A31-4643-BCCE-91759A64E3BB}"/>
            </a:ext>
          </a:extLst>
        </xdr:cNvPr>
        <xdr:cNvSpPr txBox="1"/>
      </xdr:nvSpPr>
      <xdr:spPr>
        <a:xfrm>
          <a:off x="4524375" y="24848"/>
          <a:ext cx="2913822" cy="66675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SIS:</a:t>
          </a:r>
        </a:p>
        <a:p>
          <a:r>
            <a:rPr lang="en-US" sz="1100" b="1"/>
            <a:t>Add document</a:t>
          </a:r>
          <a:r>
            <a:rPr lang="en-US" sz="1100" b="1" baseline="0"/>
            <a:t> numbers within the test plan.</a:t>
          </a:r>
          <a:endParaRPr lang="en-US" sz="11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0</xdr:row>
      <xdr:rowOff>19050</xdr:rowOff>
    </xdr:from>
    <xdr:to>
      <xdr:col>4</xdr:col>
      <xdr:colOff>38100</xdr:colOff>
      <xdr:row>3</xdr:row>
      <xdr:rowOff>95251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A46BEDA-4C73-46A5-8A57-5D88FABAC017}"/>
            </a:ext>
          </a:extLst>
        </xdr:cNvPr>
        <xdr:cNvSpPr txBox="1"/>
      </xdr:nvSpPr>
      <xdr:spPr>
        <a:xfrm>
          <a:off x="4543425" y="19050"/>
          <a:ext cx="2914650" cy="66675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SIS:</a:t>
          </a:r>
        </a:p>
        <a:p>
          <a:r>
            <a:rPr lang="en-US" sz="1100" b="1"/>
            <a:t>Add document</a:t>
          </a:r>
          <a:r>
            <a:rPr lang="en-US" sz="1100" b="1" baseline="0"/>
            <a:t> numbers within the test plan.</a:t>
          </a:r>
          <a:endParaRPr lang="en-US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CB350-1F36-4798-BE96-64668B2C8089}">
  <dimension ref="A1:V110"/>
  <sheetViews>
    <sheetView tabSelected="1" topLeftCell="A25" workbookViewId="0">
      <selection activeCell="A116" sqref="A116"/>
    </sheetView>
  </sheetViews>
  <sheetFormatPr defaultColWidth="8.85546875" defaultRowHeight="14.45"/>
  <cols>
    <col min="1" max="1" width="53.28515625" customWidth="1"/>
    <col min="2" max="2" width="19.140625" customWidth="1"/>
    <col min="3" max="3" width="23.42578125" customWidth="1"/>
    <col min="4" max="16" width="20.7109375" customWidth="1"/>
    <col min="17" max="17" width="23.28515625" customWidth="1"/>
    <col min="18" max="18" width="20.7109375" customWidth="1"/>
    <col min="19" max="19" width="20.85546875" customWidth="1"/>
    <col min="20" max="20" width="24" customWidth="1"/>
    <col min="21" max="21" width="33.28515625" customWidth="1"/>
    <col min="22" max="22" width="13.85546875" customWidth="1"/>
    <col min="23" max="24" width="9.140625" customWidth="1"/>
  </cols>
  <sheetData>
    <row r="1" spans="1:15" ht="15.95" thickBot="1">
      <c r="A1" s="58" t="s">
        <v>0</v>
      </c>
      <c r="B1" s="59"/>
    </row>
    <row r="2" spans="1:15">
      <c r="A2" s="49" t="s">
        <v>1</v>
      </c>
      <c r="B2" s="50"/>
    </row>
    <row r="3" spans="1:15">
      <c r="A3" s="51" t="s">
        <v>2</v>
      </c>
      <c r="B3" s="52"/>
    </row>
    <row r="4" spans="1:15">
      <c r="A4" s="51" t="s">
        <v>3</v>
      </c>
      <c r="B4" s="52"/>
    </row>
    <row r="5" spans="1:15">
      <c r="A5" s="51" t="s">
        <v>4</v>
      </c>
      <c r="B5" s="53"/>
    </row>
    <row r="10" spans="1:15">
      <c r="A10" s="10"/>
      <c r="B10" s="10"/>
    </row>
    <row r="11" spans="1:15" ht="42">
      <c r="A11" s="37" t="s">
        <v>5</v>
      </c>
      <c r="B11" s="37" t="s">
        <v>6</v>
      </c>
      <c r="C11" s="37" t="s">
        <v>7</v>
      </c>
      <c r="D11" s="37" t="s">
        <v>8</v>
      </c>
      <c r="E11" s="10"/>
      <c r="F11" s="10"/>
    </row>
    <row r="12" spans="1:15" ht="24" customHeight="1">
      <c r="A12" s="9" t="s">
        <v>9</v>
      </c>
      <c r="B12" s="9"/>
      <c r="C12" s="9"/>
      <c r="D12" s="9"/>
      <c r="E12" s="11"/>
      <c r="F12" s="11"/>
    </row>
    <row r="13" spans="1:15" ht="15.95">
      <c r="A13" s="13" t="s">
        <v>10</v>
      </c>
      <c r="B13" s="13" t="s">
        <v>11</v>
      </c>
      <c r="C13" s="2"/>
      <c r="D13" s="2"/>
      <c r="E13" s="2"/>
      <c r="F13" s="2"/>
      <c r="L13" s="57"/>
      <c r="M13" s="57"/>
      <c r="N13" s="57"/>
      <c r="O13" s="57"/>
    </row>
    <row r="14" spans="1:15" ht="15.95">
      <c r="A14" s="13" t="s">
        <v>12</v>
      </c>
      <c r="B14" s="13" t="s">
        <v>11</v>
      </c>
      <c r="C14" s="2"/>
      <c r="D14" s="2"/>
      <c r="E14" s="2"/>
      <c r="F14" s="2"/>
    </row>
    <row r="15" spans="1:15" ht="15.95">
      <c r="A15" s="13" t="s">
        <v>13</v>
      </c>
      <c r="B15" s="13" t="s">
        <v>14</v>
      </c>
      <c r="C15" s="2"/>
      <c r="D15" s="2"/>
      <c r="E15" s="2"/>
      <c r="F15" s="2"/>
    </row>
    <row r="16" spans="1:15" ht="15.95">
      <c r="A16" s="13" t="s">
        <v>15</v>
      </c>
      <c r="B16" s="13" t="s">
        <v>14</v>
      </c>
      <c r="C16" s="2"/>
      <c r="D16" s="2"/>
      <c r="E16" s="2"/>
      <c r="F16" s="2"/>
    </row>
    <row r="17" spans="1:6" ht="15.95">
      <c r="A17" s="13" t="s">
        <v>16</v>
      </c>
      <c r="B17" s="13" t="s">
        <v>11</v>
      </c>
      <c r="C17" s="2"/>
      <c r="D17" s="2"/>
      <c r="E17" s="2"/>
      <c r="F17" s="2"/>
    </row>
    <row r="18" spans="1:6" ht="32.1">
      <c r="A18" s="13" t="s">
        <v>17</v>
      </c>
      <c r="B18" s="13" t="s">
        <v>14</v>
      </c>
      <c r="C18" s="2"/>
      <c r="D18" s="2"/>
      <c r="E18" s="2"/>
      <c r="F18" s="2"/>
    </row>
    <row r="19" spans="1:6" ht="24.75" customHeight="1">
      <c r="A19" s="13" t="s">
        <v>18</v>
      </c>
      <c r="B19" s="13" t="s">
        <v>19</v>
      </c>
      <c r="C19" s="2"/>
      <c r="D19" s="2"/>
      <c r="E19" s="2"/>
      <c r="F19" s="2"/>
    </row>
    <row r="20" spans="1:6" ht="15.95">
      <c r="A20" s="13" t="s">
        <v>20</v>
      </c>
      <c r="B20" s="13" t="s">
        <v>11</v>
      </c>
      <c r="C20" s="2"/>
    </row>
    <row r="21" spans="1:6" ht="15.95">
      <c r="A21" s="13" t="s">
        <v>21</v>
      </c>
      <c r="B21" s="13" t="s">
        <v>11</v>
      </c>
      <c r="C21" s="2"/>
    </row>
    <row r="22" spans="1:6" ht="15.95">
      <c r="A22" s="13" t="s">
        <v>22</v>
      </c>
      <c r="B22" s="13" t="s">
        <v>11</v>
      </c>
      <c r="C22" s="2"/>
    </row>
    <row r="23" spans="1:6" ht="15.95">
      <c r="A23" s="13" t="s">
        <v>23</v>
      </c>
      <c r="B23" s="13" t="s">
        <v>11</v>
      </c>
      <c r="C23" s="2"/>
    </row>
    <row r="24" spans="1:6" ht="15.95">
      <c r="A24" s="13" t="s">
        <v>24</v>
      </c>
      <c r="B24" s="13" t="s">
        <v>14</v>
      </c>
      <c r="C24" s="2"/>
    </row>
    <row r="25" spans="1:6" ht="15.95">
      <c r="A25" s="13" t="s">
        <v>25</v>
      </c>
      <c r="B25" s="13" t="s">
        <v>26</v>
      </c>
      <c r="C25" s="2"/>
    </row>
    <row r="26" spans="1:6" ht="15.95">
      <c r="A26" s="13" t="s">
        <v>27</v>
      </c>
      <c r="B26" s="13" t="s">
        <v>26</v>
      </c>
      <c r="C26" s="2"/>
    </row>
    <row r="27" spans="1:6" ht="15.95">
      <c r="A27" s="13" t="s">
        <v>28</v>
      </c>
      <c r="B27" s="13" t="s">
        <v>14</v>
      </c>
      <c r="C27" s="2"/>
    </row>
    <row r="28" spans="1:6" ht="15.95">
      <c r="A28" s="13" t="s">
        <v>29</v>
      </c>
      <c r="B28" s="13" t="s">
        <v>14</v>
      </c>
      <c r="C28" s="2"/>
    </row>
    <row r="29" spans="1:6" ht="15.95">
      <c r="A29" s="13" t="s">
        <v>30</v>
      </c>
      <c r="B29" s="13" t="s">
        <v>26</v>
      </c>
      <c r="C29" s="2"/>
    </row>
    <row r="30" spans="1:6" ht="15.95">
      <c r="A30" s="13" t="s">
        <v>31</v>
      </c>
      <c r="B30" s="13" t="s">
        <v>26</v>
      </c>
      <c r="C30" s="2"/>
    </row>
    <row r="31" spans="1:6" ht="15.95">
      <c r="A31" s="13"/>
      <c r="B31" s="13"/>
      <c r="C31" s="2"/>
    </row>
    <row r="32" spans="1:6" ht="15.95">
      <c r="A32" s="13"/>
      <c r="B32" s="13"/>
      <c r="C32" s="2"/>
    </row>
    <row r="33" spans="1:22" ht="15.95">
      <c r="A33" s="13"/>
      <c r="B33" s="13"/>
      <c r="C33" s="2"/>
    </row>
    <row r="34" spans="1:22" ht="42">
      <c r="A34" s="37" t="s">
        <v>32</v>
      </c>
      <c r="B34" s="37" t="s">
        <v>6</v>
      </c>
      <c r="C34" s="56" t="s">
        <v>33</v>
      </c>
      <c r="D34" s="56"/>
      <c r="E34" s="37" t="s">
        <v>34</v>
      </c>
      <c r="F34" s="37" t="s">
        <v>35</v>
      </c>
      <c r="G34" s="56" t="s">
        <v>36</v>
      </c>
      <c r="H34" s="56"/>
      <c r="I34" s="37" t="s">
        <v>34</v>
      </c>
      <c r="J34" s="37" t="s">
        <v>35</v>
      </c>
      <c r="K34" s="56" t="s">
        <v>37</v>
      </c>
      <c r="L34" s="56"/>
      <c r="M34" s="37" t="s">
        <v>34</v>
      </c>
      <c r="N34" s="37" t="s">
        <v>35</v>
      </c>
      <c r="O34" s="56" t="s">
        <v>38</v>
      </c>
      <c r="P34" s="56"/>
      <c r="Q34" s="37" t="s">
        <v>34</v>
      </c>
      <c r="R34" s="37" t="s">
        <v>35</v>
      </c>
      <c r="S34" s="56" t="s">
        <v>39</v>
      </c>
      <c r="T34" s="56"/>
      <c r="U34" s="37" t="s">
        <v>34</v>
      </c>
      <c r="V34" s="37" t="s">
        <v>35</v>
      </c>
    </row>
    <row r="35" spans="1:22">
      <c r="A35" s="9" t="s">
        <v>40</v>
      </c>
      <c r="B35" s="9"/>
      <c r="C35" s="9" t="s">
        <v>41</v>
      </c>
      <c r="D35" s="9" t="s">
        <v>42</v>
      </c>
      <c r="E35" s="9"/>
      <c r="F35" s="9"/>
      <c r="G35" s="9" t="s">
        <v>43</v>
      </c>
      <c r="H35" s="9" t="s">
        <v>42</v>
      </c>
      <c r="I35" s="9"/>
      <c r="J35" s="9"/>
      <c r="K35" s="9" t="s">
        <v>43</v>
      </c>
      <c r="L35" s="9" t="s">
        <v>42</v>
      </c>
      <c r="M35" s="9"/>
      <c r="N35" s="9"/>
      <c r="O35" s="9" t="s">
        <v>43</v>
      </c>
      <c r="P35" s="9" t="s">
        <v>42</v>
      </c>
      <c r="Q35" s="9"/>
      <c r="R35" s="9"/>
      <c r="S35" s="9" t="s">
        <v>43</v>
      </c>
      <c r="T35" s="9" t="s">
        <v>42</v>
      </c>
      <c r="U35" s="9"/>
      <c r="V35" s="9"/>
    </row>
    <row r="36" spans="1:22" ht="15.95">
      <c r="A36" s="13" t="s">
        <v>44</v>
      </c>
      <c r="B36" s="13" t="s">
        <v>26</v>
      </c>
      <c r="C36" s="4"/>
    </row>
    <row r="37" spans="1:22" ht="21.75" customHeight="1">
      <c r="A37" s="13" t="s">
        <v>45</v>
      </c>
      <c r="B37" s="13" t="s">
        <v>46</v>
      </c>
      <c r="C37" s="4"/>
    </row>
    <row r="38" spans="1:22" ht="15.95">
      <c r="A38" s="13" t="s">
        <v>47</v>
      </c>
      <c r="B38" s="13" t="s">
        <v>26</v>
      </c>
      <c r="C38" s="4"/>
    </row>
    <row r="39" spans="1:22" ht="15.95">
      <c r="A39" s="13" t="s">
        <v>48</v>
      </c>
      <c r="B39" s="13" t="s">
        <v>46</v>
      </c>
      <c r="C39" s="4"/>
    </row>
    <row r="40" spans="1:22" ht="15.95">
      <c r="A40" s="13" t="s">
        <v>49</v>
      </c>
      <c r="B40" s="13" t="s">
        <v>19</v>
      </c>
      <c r="C40" s="4"/>
    </row>
    <row r="41" spans="1:22" ht="15.95">
      <c r="A41" s="13" t="s">
        <v>50</v>
      </c>
      <c r="B41" s="13" t="s">
        <v>26</v>
      </c>
      <c r="C41" s="4"/>
    </row>
    <row r="42" spans="1:22" ht="15.95">
      <c r="A42" s="13" t="s">
        <v>51</v>
      </c>
      <c r="B42" s="13" t="s">
        <v>19</v>
      </c>
      <c r="C42" s="3"/>
    </row>
    <row r="43" spans="1:22" ht="15.95">
      <c r="A43" s="13"/>
      <c r="B43" s="13"/>
      <c r="C43" s="3"/>
    </row>
    <row r="44" spans="1:22" ht="15.95">
      <c r="A44" s="13"/>
      <c r="B44" s="13"/>
      <c r="C44" s="3"/>
    </row>
    <row r="45" spans="1:22" ht="16.5" customHeight="1">
      <c r="A45" s="3"/>
      <c r="B45" s="3"/>
      <c r="C45" s="3"/>
    </row>
    <row r="46" spans="1:22" ht="42">
      <c r="A46" s="37" t="s">
        <v>52</v>
      </c>
      <c r="B46" s="37" t="s">
        <v>6</v>
      </c>
      <c r="C46" s="56" t="s">
        <v>33</v>
      </c>
      <c r="D46" s="56"/>
      <c r="E46" s="37" t="s">
        <v>34</v>
      </c>
      <c r="F46" s="37" t="s">
        <v>35</v>
      </c>
      <c r="G46" s="56" t="s">
        <v>36</v>
      </c>
      <c r="H46" s="56"/>
      <c r="I46" s="37" t="s">
        <v>34</v>
      </c>
      <c r="J46" s="37" t="s">
        <v>35</v>
      </c>
      <c r="K46" s="56" t="s">
        <v>37</v>
      </c>
      <c r="L46" s="56"/>
      <c r="M46" s="37" t="s">
        <v>34</v>
      </c>
      <c r="N46" s="37" t="s">
        <v>35</v>
      </c>
      <c r="O46" s="56" t="s">
        <v>38</v>
      </c>
      <c r="P46" s="56"/>
      <c r="Q46" s="37" t="s">
        <v>34</v>
      </c>
      <c r="R46" s="37" t="s">
        <v>35</v>
      </c>
      <c r="S46" s="56" t="s">
        <v>39</v>
      </c>
      <c r="T46" s="56"/>
      <c r="U46" s="37" t="s">
        <v>34</v>
      </c>
      <c r="V46" s="37" t="s">
        <v>35</v>
      </c>
    </row>
    <row r="47" spans="1:22">
      <c r="A47" s="9" t="s">
        <v>53</v>
      </c>
      <c r="B47" s="9"/>
      <c r="C47" s="9" t="s">
        <v>41</v>
      </c>
      <c r="D47" s="9" t="s">
        <v>54</v>
      </c>
      <c r="E47" s="9"/>
      <c r="F47" s="9"/>
      <c r="G47" s="9" t="s">
        <v>43</v>
      </c>
      <c r="H47" s="9" t="s">
        <v>54</v>
      </c>
      <c r="I47" s="9"/>
      <c r="J47" s="9"/>
      <c r="K47" s="9" t="s">
        <v>43</v>
      </c>
      <c r="L47" s="9" t="s">
        <v>54</v>
      </c>
      <c r="M47" s="9"/>
      <c r="N47" s="9"/>
      <c r="O47" s="9" t="s">
        <v>43</v>
      </c>
      <c r="P47" s="9" t="s">
        <v>54</v>
      </c>
      <c r="Q47" s="9"/>
      <c r="R47" s="9"/>
      <c r="S47" s="9" t="s">
        <v>43</v>
      </c>
      <c r="T47" s="9" t="s">
        <v>54</v>
      </c>
      <c r="U47" s="9"/>
      <c r="V47" s="9"/>
    </row>
    <row r="48" spans="1:22" ht="15.95">
      <c r="A48" s="13" t="s">
        <v>55</v>
      </c>
      <c r="B48" s="13" t="s">
        <v>26</v>
      </c>
      <c r="C48" s="3"/>
    </row>
    <row r="49" spans="1:22" ht="15.95">
      <c r="A49" s="13" t="s">
        <v>56</v>
      </c>
      <c r="B49" s="13" t="s">
        <v>26</v>
      </c>
      <c r="C49" s="3"/>
    </row>
    <row r="50" spans="1:22" ht="15.95">
      <c r="A50" s="13" t="s">
        <v>57</v>
      </c>
      <c r="B50" s="13" t="s">
        <v>58</v>
      </c>
      <c r="C50" s="3"/>
    </row>
    <row r="51" spans="1:22" ht="15.95">
      <c r="A51" s="13" t="s">
        <v>51</v>
      </c>
      <c r="B51" s="13" t="s">
        <v>14</v>
      </c>
      <c r="C51" s="3"/>
    </row>
    <row r="52" spans="1:22" ht="15.95">
      <c r="A52" s="13"/>
      <c r="B52" s="13"/>
      <c r="C52" s="3"/>
    </row>
    <row r="53" spans="1:22">
      <c r="A53" s="3"/>
      <c r="B53" s="3"/>
      <c r="C53" s="3"/>
    </row>
    <row r="54" spans="1:22">
      <c r="A54" s="3"/>
      <c r="B54" s="3"/>
      <c r="C54" s="3"/>
    </row>
    <row r="55" spans="1:22" ht="42">
      <c r="A55" s="37" t="s">
        <v>59</v>
      </c>
      <c r="B55" s="37" t="s">
        <v>6</v>
      </c>
      <c r="C55" s="56" t="s">
        <v>33</v>
      </c>
      <c r="D55" s="56"/>
      <c r="E55" s="37" t="s">
        <v>34</v>
      </c>
      <c r="F55" s="37" t="s">
        <v>35</v>
      </c>
      <c r="G55" s="56" t="s">
        <v>36</v>
      </c>
      <c r="H55" s="56"/>
      <c r="I55" s="37" t="s">
        <v>34</v>
      </c>
      <c r="J55" s="37" t="s">
        <v>35</v>
      </c>
      <c r="K55" s="56" t="s">
        <v>37</v>
      </c>
      <c r="L55" s="56"/>
      <c r="M55" s="37" t="s">
        <v>34</v>
      </c>
      <c r="N55" s="37" t="s">
        <v>35</v>
      </c>
      <c r="O55" s="56" t="s">
        <v>38</v>
      </c>
      <c r="P55" s="56"/>
      <c r="Q55" s="37" t="s">
        <v>34</v>
      </c>
      <c r="R55" s="37" t="s">
        <v>35</v>
      </c>
      <c r="S55" s="56" t="s">
        <v>39</v>
      </c>
      <c r="T55" s="56"/>
      <c r="U55" s="37" t="s">
        <v>34</v>
      </c>
      <c r="V55" s="37" t="s">
        <v>35</v>
      </c>
    </row>
    <row r="56" spans="1:22">
      <c r="A56" s="1" t="s">
        <v>60</v>
      </c>
      <c r="B56" s="1"/>
      <c r="C56" s="1" t="s">
        <v>41</v>
      </c>
      <c r="D56" s="1" t="s">
        <v>61</v>
      </c>
      <c r="E56" s="1"/>
      <c r="F56" s="1"/>
      <c r="G56" s="1" t="s">
        <v>43</v>
      </c>
      <c r="H56" s="1" t="s">
        <v>61</v>
      </c>
      <c r="I56" s="1"/>
      <c r="J56" s="1"/>
      <c r="K56" s="1" t="s">
        <v>43</v>
      </c>
      <c r="L56" s="1" t="s">
        <v>61</v>
      </c>
      <c r="M56" s="1"/>
      <c r="N56" s="1"/>
      <c r="O56" s="1" t="s">
        <v>43</v>
      </c>
      <c r="P56" s="1" t="s">
        <v>61</v>
      </c>
      <c r="Q56" s="12"/>
      <c r="R56" s="1"/>
      <c r="S56" s="38" t="s">
        <v>43</v>
      </c>
      <c r="T56" s="38" t="s">
        <v>61</v>
      </c>
      <c r="U56" s="12"/>
      <c r="V56" s="38"/>
    </row>
    <row r="57" spans="1:22" ht="15.95">
      <c r="A57" s="13" t="s">
        <v>10</v>
      </c>
      <c r="B57" s="13" t="s">
        <v>26</v>
      </c>
      <c r="C57" s="4"/>
    </row>
    <row r="58" spans="1:22" ht="15.95">
      <c r="A58" s="13" t="s">
        <v>62</v>
      </c>
      <c r="B58" s="13" t="s">
        <v>26</v>
      </c>
      <c r="C58" s="4"/>
    </row>
    <row r="59" spans="1:22" ht="15.95">
      <c r="A59" s="13" t="s">
        <v>63</v>
      </c>
      <c r="B59" s="13" t="s">
        <v>26</v>
      </c>
      <c r="C59" s="4"/>
    </row>
    <row r="60" spans="1:22" ht="15.95">
      <c r="A60" s="13" t="s">
        <v>64</v>
      </c>
      <c r="B60" s="13" t="s">
        <v>19</v>
      </c>
      <c r="C60" s="4"/>
    </row>
    <row r="61" spans="1:22" ht="15.95">
      <c r="A61" s="13" t="s">
        <v>65</v>
      </c>
      <c r="B61" s="13" t="s">
        <v>66</v>
      </c>
      <c r="C61" s="4"/>
    </row>
    <row r="62" spans="1:22" ht="15.95">
      <c r="A62" s="13" t="s">
        <v>67</v>
      </c>
      <c r="B62" s="13" t="s">
        <v>26</v>
      </c>
      <c r="C62" s="4"/>
    </row>
    <row r="63" spans="1:22" ht="15.95">
      <c r="A63" s="13" t="s">
        <v>68</v>
      </c>
      <c r="B63" s="13" t="s">
        <v>26</v>
      </c>
      <c r="C63" s="4"/>
    </row>
    <row r="64" spans="1:22" ht="15.95">
      <c r="A64" s="13" t="s">
        <v>69</v>
      </c>
      <c r="B64" s="13" t="s">
        <v>26</v>
      </c>
      <c r="C64" s="4"/>
    </row>
    <row r="65" spans="1:3" ht="19.5" customHeight="1">
      <c r="A65" s="13" t="s">
        <v>70</v>
      </c>
      <c r="B65" s="13" t="s">
        <v>26</v>
      </c>
      <c r="C65" s="4"/>
    </row>
    <row r="66" spans="1:3" ht="15.95">
      <c r="A66" s="13" t="s">
        <v>71</v>
      </c>
      <c r="B66" s="13" t="s">
        <v>19</v>
      </c>
      <c r="C66" s="4"/>
    </row>
    <row r="67" spans="1:3" ht="15.95">
      <c r="A67" s="13" t="s">
        <v>72</v>
      </c>
      <c r="B67" s="13" t="s">
        <v>26</v>
      </c>
      <c r="C67" s="5"/>
    </row>
    <row r="68" spans="1:3" ht="15.95">
      <c r="A68" s="13" t="s">
        <v>73</v>
      </c>
      <c r="B68" s="13" t="s">
        <v>26</v>
      </c>
      <c r="C68" s="5"/>
    </row>
    <row r="69" spans="1:3" ht="15.95">
      <c r="A69" s="13" t="s">
        <v>74</v>
      </c>
      <c r="B69" s="13" t="s">
        <v>19</v>
      </c>
      <c r="C69" s="5"/>
    </row>
    <row r="70" spans="1:3" ht="15.95">
      <c r="A70" s="13" t="s">
        <v>75</v>
      </c>
      <c r="B70" s="13" t="s">
        <v>76</v>
      </c>
      <c r="C70" s="5"/>
    </row>
    <row r="71" spans="1:3" ht="15.95">
      <c r="A71" s="13" t="s">
        <v>77</v>
      </c>
      <c r="B71" s="13" t="s">
        <v>76</v>
      </c>
      <c r="C71" s="5"/>
    </row>
    <row r="72" spans="1:3" ht="15.95">
      <c r="A72" s="13" t="s">
        <v>78</v>
      </c>
      <c r="B72" s="13" t="s">
        <v>79</v>
      </c>
      <c r="C72" s="5"/>
    </row>
    <row r="73" spans="1:3" ht="17.25" customHeight="1">
      <c r="A73" s="13" t="s">
        <v>80</v>
      </c>
      <c r="B73" s="13" t="s">
        <v>19</v>
      </c>
      <c r="C73" s="5"/>
    </row>
    <row r="74" spans="1:3" ht="15.95">
      <c r="A74" s="13" t="s">
        <v>81</v>
      </c>
      <c r="B74" s="13" t="s">
        <v>19</v>
      </c>
      <c r="C74" s="5"/>
    </row>
    <row r="75" spans="1:3" ht="15.95">
      <c r="A75" s="13" t="s">
        <v>82</v>
      </c>
      <c r="B75" s="13" t="s">
        <v>19</v>
      </c>
    </row>
    <row r="76" spans="1:3" ht="15.95">
      <c r="A76" s="13" t="s">
        <v>83</v>
      </c>
      <c r="B76" s="13" t="s">
        <v>19</v>
      </c>
    </row>
    <row r="77" spans="1:3" ht="15.95">
      <c r="A77" s="13" t="s">
        <v>84</v>
      </c>
      <c r="B77" s="13" t="s">
        <v>19</v>
      </c>
    </row>
    <row r="78" spans="1:3" ht="15.95">
      <c r="A78" s="13"/>
      <c r="B78" s="13"/>
    </row>
    <row r="79" spans="1:3" ht="15.95">
      <c r="A79" s="13"/>
      <c r="B79" s="13"/>
    </row>
    <row r="81" spans="1:22" ht="42">
      <c r="A81" s="37" t="s">
        <v>85</v>
      </c>
      <c r="B81" s="37" t="s">
        <v>6</v>
      </c>
      <c r="C81" s="56" t="s">
        <v>33</v>
      </c>
      <c r="D81" s="56"/>
      <c r="E81" s="37" t="s">
        <v>34</v>
      </c>
      <c r="F81" s="37" t="s">
        <v>35</v>
      </c>
      <c r="G81" s="56" t="s">
        <v>36</v>
      </c>
      <c r="H81" s="56"/>
      <c r="I81" s="37" t="s">
        <v>34</v>
      </c>
      <c r="J81" s="37" t="s">
        <v>35</v>
      </c>
      <c r="K81" s="56" t="s">
        <v>86</v>
      </c>
      <c r="L81" s="56"/>
      <c r="M81" s="37" t="s">
        <v>34</v>
      </c>
      <c r="N81" s="37" t="s">
        <v>35</v>
      </c>
      <c r="O81" s="56" t="s">
        <v>38</v>
      </c>
      <c r="P81" s="56"/>
      <c r="Q81" s="37" t="s">
        <v>34</v>
      </c>
      <c r="R81" s="37" t="s">
        <v>35</v>
      </c>
      <c r="S81" s="56" t="s">
        <v>39</v>
      </c>
      <c r="T81" s="56"/>
      <c r="U81" s="37" t="s">
        <v>34</v>
      </c>
      <c r="V81" s="37" t="s">
        <v>35</v>
      </c>
    </row>
    <row r="82" spans="1:22">
      <c r="A82" s="1" t="s">
        <v>87</v>
      </c>
      <c r="B82" s="1"/>
      <c r="C82" s="1" t="s">
        <v>41</v>
      </c>
      <c r="D82" s="1" t="s">
        <v>88</v>
      </c>
      <c r="E82" s="1"/>
      <c r="F82" s="1"/>
      <c r="G82" s="1" t="s">
        <v>43</v>
      </c>
      <c r="H82" s="1" t="s">
        <v>88</v>
      </c>
      <c r="I82" s="1"/>
      <c r="J82" s="1"/>
      <c r="K82" s="1" t="s">
        <v>43</v>
      </c>
      <c r="L82" s="1" t="s">
        <v>88</v>
      </c>
      <c r="M82" s="1"/>
      <c r="N82" s="1"/>
      <c r="O82" s="1" t="s">
        <v>43</v>
      </c>
      <c r="P82" s="1" t="s">
        <v>88</v>
      </c>
      <c r="Q82" s="12"/>
      <c r="R82" s="1"/>
      <c r="S82" s="38" t="s">
        <v>43</v>
      </c>
      <c r="T82" s="38" t="s">
        <v>88</v>
      </c>
      <c r="U82" s="12"/>
      <c r="V82" s="38"/>
    </row>
    <row r="83" spans="1:22" ht="15.95">
      <c r="A83" s="13" t="s">
        <v>89</v>
      </c>
      <c r="B83" s="13" t="s">
        <v>26</v>
      </c>
    </row>
    <row r="84" spans="1:22" ht="15.95">
      <c r="A84" s="13" t="s">
        <v>90</v>
      </c>
      <c r="B84" s="13" t="s">
        <v>26</v>
      </c>
    </row>
    <row r="85" spans="1:22" ht="15.95">
      <c r="A85" s="13" t="s">
        <v>91</v>
      </c>
      <c r="B85" s="13" t="s">
        <v>19</v>
      </c>
    </row>
    <row r="86" spans="1:22" ht="15.95">
      <c r="A86" s="13" t="s">
        <v>92</v>
      </c>
      <c r="B86" s="13" t="s">
        <v>19</v>
      </c>
    </row>
    <row r="87" spans="1:22" ht="15.95">
      <c r="A87" s="13" t="s">
        <v>93</v>
      </c>
      <c r="B87" s="13" t="s">
        <v>19</v>
      </c>
    </row>
    <row r="88" spans="1:22" ht="15.95">
      <c r="A88" s="13" t="s">
        <v>94</v>
      </c>
      <c r="B88" s="13" t="s">
        <v>95</v>
      </c>
    </row>
    <row r="89" spans="1:22" ht="15.95">
      <c r="A89" s="13" t="s">
        <v>96</v>
      </c>
      <c r="B89" s="13" t="s">
        <v>19</v>
      </c>
    </row>
    <row r="90" spans="1:22" ht="15.95">
      <c r="A90" s="13"/>
      <c r="B90" s="13"/>
    </row>
    <row r="93" spans="1:22" ht="42">
      <c r="A93" s="37" t="s">
        <v>97</v>
      </c>
      <c r="B93" s="37" t="s">
        <v>6</v>
      </c>
      <c r="C93" s="56" t="s">
        <v>33</v>
      </c>
      <c r="D93" s="56"/>
      <c r="E93" s="37" t="s">
        <v>34</v>
      </c>
      <c r="F93" s="37" t="s">
        <v>35</v>
      </c>
      <c r="G93" s="56" t="s">
        <v>36</v>
      </c>
      <c r="H93" s="56"/>
      <c r="I93" s="37" t="s">
        <v>34</v>
      </c>
      <c r="J93" s="37" t="s">
        <v>35</v>
      </c>
      <c r="K93" s="56" t="s">
        <v>98</v>
      </c>
      <c r="L93" s="56"/>
      <c r="M93" s="37" t="s">
        <v>34</v>
      </c>
      <c r="N93" s="37" t="s">
        <v>35</v>
      </c>
      <c r="O93" s="56" t="s">
        <v>38</v>
      </c>
      <c r="P93" s="56"/>
      <c r="Q93" s="37" t="s">
        <v>34</v>
      </c>
      <c r="R93" s="37" t="s">
        <v>35</v>
      </c>
      <c r="S93" s="56" t="s">
        <v>39</v>
      </c>
      <c r="T93" s="56"/>
      <c r="U93" s="37" t="s">
        <v>34</v>
      </c>
      <c r="V93" s="37" t="s">
        <v>35</v>
      </c>
    </row>
    <row r="94" spans="1:22">
      <c r="A94" s="1" t="s">
        <v>99</v>
      </c>
      <c r="B94" s="1"/>
      <c r="C94" s="1" t="s">
        <v>41</v>
      </c>
      <c r="D94" s="1" t="s">
        <v>100</v>
      </c>
      <c r="E94" s="1"/>
      <c r="F94" s="1"/>
      <c r="G94" s="1" t="s">
        <v>43</v>
      </c>
      <c r="H94" s="1" t="s">
        <v>100</v>
      </c>
      <c r="I94" s="1"/>
      <c r="J94" s="1"/>
      <c r="K94" s="1" t="s">
        <v>43</v>
      </c>
      <c r="L94" s="1" t="s">
        <v>100</v>
      </c>
      <c r="M94" s="1"/>
      <c r="N94" s="1"/>
      <c r="O94" s="1" t="s">
        <v>43</v>
      </c>
      <c r="P94" s="1" t="s">
        <v>100</v>
      </c>
      <c r="Q94" s="12"/>
      <c r="R94" s="1"/>
      <c r="S94" s="38" t="s">
        <v>43</v>
      </c>
      <c r="T94" s="38" t="s">
        <v>100</v>
      </c>
      <c r="U94" s="12"/>
      <c r="V94" s="38"/>
    </row>
    <row r="95" spans="1:22" ht="15.95">
      <c r="A95" s="13" t="s">
        <v>101</v>
      </c>
      <c r="B95" s="13" t="s">
        <v>102</v>
      </c>
      <c r="K95" s="60" t="s">
        <v>103</v>
      </c>
      <c r="L95" s="61"/>
      <c r="M95" s="61"/>
      <c r="N95" s="61"/>
      <c r="O95" s="61"/>
      <c r="P95" s="61"/>
      <c r="Q95" s="62"/>
    </row>
    <row r="96" spans="1:22" ht="15.95">
      <c r="A96" s="13" t="s">
        <v>104</v>
      </c>
      <c r="B96" s="13" t="s">
        <v>102</v>
      </c>
      <c r="K96" s="63"/>
      <c r="L96" s="64"/>
      <c r="M96" s="64"/>
      <c r="N96" s="64"/>
      <c r="O96" s="64"/>
      <c r="P96" s="64"/>
      <c r="Q96" s="65"/>
    </row>
    <row r="97" spans="1:22" ht="15.95">
      <c r="A97" s="13" t="s">
        <v>105</v>
      </c>
      <c r="B97" s="13" t="s">
        <v>102</v>
      </c>
      <c r="K97" s="63"/>
      <c r="L97" s="64"/>
      <c r="M97" s="64"/>
      <c r="N97" s="64"/>
      <c r="O97" s="64"/>
      <c r="P97" s="64"/>
      <c r="Q97" s="65"/>
    </row>
    <row r="98" spans="1:22" ht="15.95">
      <c r="A98" s="13"/>
      <c r="B98" s="13"/>
      <c r="K98" s="63"/>
      <c r="L98" s="64"/>
      <c r="M98" s="64"/>
      <c r="N98" s="64"/>
      <c r="O98" s="64"/>
      <c r="P98" s="64"/>
      <c r="Q98" s="65"/>
    </row>
    <row r="99" spans="1:22" ht="15.95">
      <c r="A99" s="13" t="s">
        <v>106</v>
      </c>
      <c r="B99" s="13" t="s">
        <v>102</v>
      </c>
      <c r="K99" s="63"/>
      <c r="L99" s="64"/>
      <c r="M99" s="64"/>
      <c r="N99" s="64"/>
      <c r="O99" s="64"/>
      <c r="P99" s="64"/>
      <c r="Q99" s="65"/>
    </row>
    <row r="100" spans="1:22" ht="15.95">
      <c r="A100" s="13"/>
      <c r="B100" s="13"/>
      <c r="K100" s="39"/>
      <c r="L100" s="40"/>
      <c r="M100" s="40"/>
      <c r="N100" s="40"/>
      <c r="O100" s="40"/>
      <c r="P100" s="40"/>
      <c r="Q100" s="41"/>
    </row>
    <row r="101" spans="1:22" ht="15.95">
      <c r="A101" s="13"/>
      <c r="B101" s="13"/>
      <c r="K101" s="39"/>
      <c r="L101" s="40"/>
      <c r="M101" s="40"/>
      <c r="N101" s="40"/>
      <c r="O101" s="40"/>
      <c r="P101" s="40"/>
      <c r="Q101" s="41"/>
    </row>
    <row r="102" spans="1:22" ht="42">
      <c r="A102" s="37" t="s">
        <v>107</v>
      </c>
      <c r="B102" s="37" t="s">
        <v>6</v>
      </c>
      <c r="C102" s="56" t="s">
        <v>33</v>
      </c>
      <c r="D102" s="56"/>
      <c r="E102" s="37" t="s">
        <v>34</v>
      </c>
      <c r="F102" s="37" t="s">
        <v>35</v>
      </c>
      <c r="G102" s="56" t="s">
        <v>36</v>
      </c>
      <c r="H102" s="56"/>
      <c r="I102" s="37" t="s">
        <v>34</v>
      </c>
      <c r="J102" s="37" t="s">
        <v>35</v>
      </c>
      <c r="K102" s="56" t="s">
        <v>108</v>
      </c>
      <c r="L102" s="56"/>
      <c r="M102" s="37" t="s">
        <v>34</v>
      </c>
      <c r="N102" s="37" t="s">
        <v>35</v>
      </c>
      <c r="O102" s="56" t="s">
        <v>38</v>
      </c>
      <c r="P102" s="56"/>
      <c r="Q102" s="37" t="s">
        <v>34</v>
      </c>
      <c r="R102" s="37" t="s">
        <v>35</v>
      </c>
      <c r="S102" s="56" t="s">
        <v>39</v>
      </c>
      <c r="T102" s="56"/>
      <c r="U102" s="37" t="s">
        <v>34</v>
      </c>
      <c r="V102" s="37" t="s">
        <v>35</v>
      </c>
    </row>
    <row r="103" spans="1:22">
      <c r="A103" s="9" t="s">
        <v>109</v>
      </c>
      <c r="B103" s="9"/>
      <c r="C103" s="9" t="s">
        <v>41</v>
      </c>
      <c r="D103" s="9" t="s">
        <v>110</v>
      </c>
      <c r="E103" s="9"/>
      <c r="F103" s="9"/>
      <c r="G103" s="9" t="s">
        <v>43</v>
      </c>
      <c r="H103" s="9" t="s">
        <v>110</v>
      </c>
      <c r="I103" s="9"/>
      <c r="J103" s="9"/>
      <c r="K103" s="9" t="s">
        <v>43</v>
      </c>
      <c r="L103" s="9" t="s">
        <v>110</v>
      </c>
      <c r="M103" s="9"/>
      <c r="N103" s="9"/>
      <c r="O103" s="9" t="s">
        <v>43</v>
      </c>
      <c r="P103" s="9" t="s">
        <v>110</v>
      </c>
      <c r="Q103" s="9"/>
      <c r="R103" s="9"/>
      <c r="S103" s="9" t="s">
        <v>43</v>
      </c>
      <c r="T103" s="9" t="s">
        <v>110</v>
      </c>
      <c r="U103" s="9"/>
      <c r="V103" s="9"/>
    </row>
    <row r="104" spans="1:22" ht="15.95">
      <c r="A104" s="13" t="s">
        <v>111</v>
      </c>
      <c r="B104" s="13" t="s">
        <v>112</v>
      </c>
    </row>
    <row r="105" spans="1:22" ht="15.95">
      <c r="A105" s="13"/>
      <c r="B105" s="13"/>
    </row>
    <row r="106" spans="1:22" ht="15.95">
      <c r="A106" s="13"/>
      <c r="B106" s="13"/>
    </row>
    <row r="107" spans="1:22" ht="15.95">
      <c r="A107" s="13"/>
      <c r="B107" s="13"/>
    </row>
    <row r="108" spans="1:22" ht="42">
      <c r="A108" s="37" t="s">
        <v>113</v>
      </c>
      <c r="B108" s="37" t="s">
        <v>6</v>
      </c>
      <c r="C108" s="56" t="s">
        <v>33</v>
      </c>
      <c r="D108" s="56"/>
      <c r="E108" s="37" t="s">
        <v>34</v>
      </c>
      <c r="F108" s="37" t="s">
        <v>35</v>
      </c>
      <c r="G108" s="56" t="s">
        <v>36</v>
      </c>
      <c r="H108" s="56"/>
      <c r="I108" s="37" t="s">
        <v>34</v>
      </c>
      <c r="J108" s="37" t="s">
        <v>35</v>
      </c>
      <c r="K108" s="56" t="s">
        <v>114</v>
      </c>
      <c r="L108" s="56"/>
      <c r="M108" s="37" t="s">
        <v>34</v>
      </c>
      <c r="N108" s="37" t="s">
        <v>35</v>
      </c>
      <c r="O108" s="56" t="s">
        <v>38</v>
      </c>
      <c r="P108" s="56"/>
      <c r="Q108" s="37" t="s">
        <v>34</v>
      </c>
      <c r="R108" s="37" t="s">
        <v>35</v>
      </c>
      <c r="S108" s="56" t="s">
        <v>39</v>
      </c>
      <c r="T108" s="56"/>
      <c r="U108" s="37" t="s">
        <v>34</v>
      </c>
      <c r="V108" s="37" t="s">
        <v>35</v>
      </c>
    </row>
    <row r="109" spans="1:22">
      <c r="A109" s="9" t="s">
        <v>115</v>
      </c>
      <c r="B109" s="9"/>
      <c r="C109" s="9" t="s">
        <v>41</v>
      </c>
      <c r="D109" s="9" t="s">
        <v>116</v>
      </c>
      <c r="E109" s="9"/>
      <c r="F109" s="9"/>
      <c r="G109" s="9" t="s">
        <v>43</v>
      </c>
      <c r="H109" s="9" t="s">
        <v>116</v>
      </c>
      <c r="I109" s="9"/>
      <c r="J109" s="9"/>
      <c r="K109" s="9" t="s">
        <v>43</v>
      </c>
      <c r="L109" s="9" t="s">
        <v>116</v>
      </c>
      <c r="M109" s="9"/>
      <c r="N109" s="9"/>
      <c r="O109" s="9" t="s">
        <v>43</v>
      </c>
      <c r="P109" s="9" t="s">
        <v>116</v>
      </c>
      <c r="Q109" s="9"/>
      <c r="R109" s="9"/>
      <c r="S109" s="9" t="s">
        <v>43</v>
      </c>
      <c r="T109" s="9" t="s">
        <v>116</v>
      </c>
      <c r="U109" s="9"/>
      <c r="V109" s="9"/>
    </row>
    <row r="110" spans="1:22" ht="15.95">
      <c r="A110" s="13" t="s">
        <v>117</v>
      </c>
      <c r="B110" s="13" t="s">
        <v>112</v>
      </c>
    </row>
  </sheetData>
  <mergeCells count="38">
    <mergeCell ref="A1:B1"/>
    <mergeCell ref="C108:D108"/>
    <mergeCell ref="G108:H108"/>
    <mergeCell ref="K108:L108"/>
    <mergeCell ref="O108:P108"/>
    <mergeCell ref="K95:Q99"/>
    <mergeCell ref="O55:P55"/>
    <mergeCell ref="O81:P81"/>
    <mergeCell ref="O93:P93"/>
    <mergeCell ref="C102:D102"/>
    <mergeCell ref="G102:H102"/>
    <mergeCell ref="K102:L102"/>
    <mergeCell ref="O102:P102"/>
    <mergeCell ref="C93:D93"/>
    <mergeCell ref="G93:H93"/>
    <mergeCell ref="K93:L93"/>
    <mergeCell ref="C55:D55"/>
    <mergeCell ref="G55:H55"/>
    <mergeCell ref="K55:L55"/>
    <mergeCell ref="C81:D81"/>
    <mergeCell ref="G81:H81"/>
    <mergeCell ref="K81:L81"/>
    <mergeCell ref="L13:O13"/>
    <mergeCell ref="C34:D34"/>
    <mergeCell ref="C46:D46"/>
    <mergeCell ref="G46:H46"/>
    <mergeCell ref="K46:L46"/>
    <mergeCell ref="O34:P34"/>
    <mergeCell ref="O46:P46"/>
    <mergeCell ref="K34:L34"/>
    <mergeCell ref="G34:H34"/>
    <mergeCell ref="S102:T102"/>
    <mergeCell ref="S108:T108"/>
    <mergeCell ref="S34:T34"/>
    <mergeCell ref="S46:T46"/>
    <mergeCell ref="S55:T55"/>
    <mergeCell ref="S81:T81"/>
    <mergeCell ref="S93:T93"/>
  </mergeCells>
  <dataValidations count="1">
    <dataValidation type="list" allowBlank="1" showInputMessage="1" showErrorMessage="1" sqref="B109 B12 B35 B47 B56 B82 B94 B103" xr:uid="{68742870-5363-4108-ADBA-9DADF2207131}">
      <formula1>"Optional, Mandatory, Out of Scope"</formula1>
    </dataValidation>
  </dataValidations>
  <pageMargins left="0.7" right="0.7" top="0.75" bottom="0.75" header="0.3" footer="0.3"/>
  <pageSetup orientation="portrait" horizontalDpi="90" verticalDpi="90" r:id="rId1"/>
  <customProperties>
    <customPr name="EpmWorksheetKeyString_GUID" r:id="rId2"/>
    <customPr name="IbpWorksheetKeyString_GUID" r:id="rId3"/>
  </customPropertie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C3FE2-63F1-417F-93BD-27ECE73C2C3B}">
  <dimension ref="A8"/>
  <sheetViews>
    <sheetView showGridLines="0" workbookViewId="0">
      <selection activeCell="C11" sqref="C11"/>
    </sheetView>
  </sheetViews>
  <sheetFormatPr defaultColWidth="8.85546875" defaultRowHeight="14.45"/>
  <sheetData>
    <row r="8" spans="1:1">
      <c r="A8" t="s">
        <v>118</v>
      </c>
    </row>
  </sheetData>
  <pageMargins left="0.7" right="0.7" top="0.75" bottom="0.75" header="0.3" footer="0.3"/>
  <pageSetup orientation="portrait" horizontalDpi="90" verticalDpi="90" r:id="rId1"/>
  <customProperties>
    <customPr name="EpmWorksheetKeyString_GU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C4068-B9A5-4CA8-BD1F-7B3BC1995A86}">
  <dimension ref="A1:R32"/>
  <sheetViews>
    <sheetView zoomScale="85" zoomScaleNormal="85" workbookViewId="0">
      <pane xSplit="1" ySplit="4" topLeftCell="B5" activePane="bottomRight" state="frozen"/>
      <selection pane="bottomRight" activeCell="C8" sqref="C8"/>
      <selection pane="bottomLeft" activeCell="A4" sqref="A4"/>
      <selection pane="topRight" activeCell="B1" sqref="B1"/>
    </sheetView>
  </sheetViews>
  <sheetFormatPr defaultColWidth="8.85546875" defaultRowHeight="14.45"/>
  <cols>
    <col min="1" max="1" width="4" style="14" customWidth="1"/>
    <col min="2" max="2" width="23.85546875" style="19" customWidth="1"/>
    <col min="3" max="3" width="69.42578125" style="30" customWidth="1"/>
    <col min="4" max="4" width="11.42578125" style="19" customWidth="1"/>
    <col min="5" max="5" width="17.140625" style="19" customWidth="1"/>
    <col min="6" max="8" width="11.42578125" style="19" customWidth="1"/>
    <col min="9" max="9" width="37" style="30" customWidth="1"/>
    <col min="10" max="10" width="24.140625" style="19" customWidth="1"/>
    <col min="11" max="11" width="18.42578125" style="19" customWidth="1"/>
    <col min="12" max="12" width="16.140625" bestFit="1" customWidth="1"/>
    <col min="13" max="13" width="32.28515625" customWidth="1"/>
    <col min="14" max="14" width="19.85546875" customWidth="1"/>
    <col min="15" max="16384" width="8.85546875" style="19"/>
  </cols>
  <sheetData>
    <row r="1" spans="1:18" s="15" customFormat="1" ht="36" customHeight="1">
      <c r="A1" s="14"/>
      <c r="B1" s="16" t="s">
        <v>119</v>
      </c>
      <c r="D1" s="66" t="s">
        <v>120</v>
      </c>
      <c r="E1" s="66"/>
      <c r="F1" s="66"/>
      <c r="G1" s="66"/>
      <c r="H1" s="66"/>
      <c r="I1" s="66"/>
      <c r="J1" s="66"/>
      <c r="K1" s="66"/>
      <c r="L1"/>
      <c r="M1"/>
      <c r="N1"/>
    </row>
    <row r="2" spans="1:18" customFormat="1" ht="18.95" customHeight="1">
      <c r="A2" s="14"/>
      <c r="B2" s="34" t="s">
        <v>121</v>
      </c>
      <c r="C2" s="35" t="s">
        <v>122</v>
      </c>
    </row>
    <row r="3" spans="1:18" ht="18.600000000000001">
      <c r="B3" s="17" t="s">
        <v>123</v>
      </c>
      <c r="C3" s="18"/>
      <c r="D3" s="17"/>
      <c r="E3" s="17"/>
      <c r="F3" s="17"/>
      <c r="G3" s="17"/>
      <c r="H3" s="17"/>
      <c r="I3" s="17"/>
      <c r="J3" s="18"/>
      <c r="K3" s="17"/>
      <c r="L3" s="18"/>
      <c r="M3" s="18"/>
      <c r="N3" s="18"/>
    </row>
    <row r="4" spans="1:18" s="22" customFormat="1">
      <c r="A4" s="14"/>
      <c r="B4" s="20" t="s">
        <v>124</v>
      </c>
      <c r="C4" s="21" t="s">
        <v>125</v>
      </c>
      <c r="D4" s="21" t="s">
        <v>7</v>
      </c>
      <c r="E4" s="21" t="s">
        <v>126</v>
      </c>
      <c r="F4" s="21" t="s">
        <v>127</v>
      </c>
      <c r="G4" s="21" t="s">
        <v>128</v>
      </c>
      <c r="H4" s="21" t="s">
        <v>129</v>
      </c>
      <c r="I4" s="21" t="s">
        <v>130</v>
      </c>
      <c r="J4" s="21" t="s">
        <v>131</v>
      </c>
      <c r="K4" s="21" t="s">
        <v>132</v>
      </c>
      <c r="L4" s="21" t="s">
        <v>133</v>
      </c>
      <c r="M4" s="21" t="s">
        <v>134</v>
      </c>
      <c r="N4" s="21" t="s">
        <v>135</v>
      </c>
      <c r="O4"/>
      <c r="P4"/>
      <c r="Q4"/>
      <c r="R4"/>
    </row>
    <row r="5" spans="1:18" ht="14.45" customHeight="1">
      <c r="A5" s="23"/>
      <c r="B5" s="24" t="s">
        <v>136</v>
      </c>
      <c r="C5" s="28" t="s">
        <v>137</v>
      </c>
      <c r="D5" s="28"/>
      <c r="E5" s="28"/>
      <c r="F5" s="28"/>
      <c r="G5" s="28"/>
      <c r="H5" s="28"/>
      <c r="I5" s="28"/>
      <c r="J5" s="28"/>
      <c r="K5" s="29"/>
      <c r="L5" s="29"/>
      <c r="M5" s="29"/>
      <c r="N5" s="29"/>
    </row>
    <row r="6" spans="1:18" ht="39">
      <c r="A6" s="25"/>
      <c r="B6" s="26"/>
      <c r="C6" s="27"/>
      <c r="D6" s="27"/>
      <c r="E6" s="17"/>
      <c r="F6" s="17"/>
      <c r="G6" s="17"/>
      <c r="H6" s="26"/>
      <c r="I6" s="31" t="s">
        <v>138</v>
      </c>
      <c r="J6" s="6" t="s">
        <v>139</v>
      </c>
      <c r="K6" s="8" t="b">
        <v>1</v>
      </c>
      <c r="L6" s="8" t="b">
        <v>0</v>
      </c>
      <c r="M6" s="32"/>
      <c r="N6" s="32"/>
    </row>
    <row r="7" spans="1:18" ht="18.600000000000001">
      <c r="A7" s="23"/>
      <c r="B7" s="24" t="s">
        <v>136</v>
      </c>
      <c r="C7" s="28" t="s">
        <v>140</v>
      </c>
      <c r="D7" s="28"/>
      <c r="E7" s="28"/>
      <c r="F7" s="28"/>
      <c r="G7" s="28"/>
      <c r="H7" s="28"/>
      <c r="I7" s="28"/>
      <c r="J7" s="33"/>
      <c r="K7" s="33"/>
      <c r="L7" s="33"/>
      <c r="M7" s="33"/>
      <c r="N7" s="33"/>
    </row>
    <row r="8" spans="1:18" ht="29.1" customHeight="1">
      <c r="A8" s="25"/>
      <c r="B8" s="26"/>
      <c r="C8" s="27"/>
      <c r="D8" s="27"/>
      <c r="E8" s="17"/>
      <c r="F8" s="27"/>
      <c r="G8" s="26"/>
      <c r="H8" s="17"/>
      <c r="I8" s="31" t="s">
        <v>141</v>
      </c>
      <c r="J8" s="6" t="s">
        <v>142</v>
      </c>
      <c r="K8" s="8" t="b">
        <v>1</v>
      </c>
      <c r="L8" s="8" t="b">
        <v>0</v>
      </c>
      <c r="M8" s="6"/>
      <c r="N8" s="8"/>
    </row>
    <row r="9" spans="1:18" ht="18.600000000000001">
      <c r="A9" s="23"/>
      <c r="B9" s="24" t="s">
        <v>143</v>
      </c>
      <c r="C9" s="28" t="s">
        <v>144</v>
      </c>
      <c r="D9" s="28"/>
      <c r="E9" s="28"/>
      <c r="F9" s="28"/>
      <c r="G9" s="28"/>
      <c r="H9" s="28"/>
      <c r="I9" s="28"/>
      <c r="J9" s="33"/>
      <c r="K9" s="33"/>
      <c r="L9" s="33"/>
      <c r="M9" s="33"/>
      <c r="N9" s="33"/>
    </row>
    <row r="10" spans="1:18" ht="29.1" customHeight="1">
      <c r="A10" s="25"/>
      <c r="B10" s="26"/>
      <c r="C10" s="27"/>
      <c r="D10" s="27"/>
      <c r="E10" s="27"/>
      <c r="F10" s="36"/>
      <c r="G10" s="36"/>
      <c r="H10" s="26"/>
      <c r="I10" s="31" t="s">
        <v>145</v>
      </c>
      <c r="J10" s="6" t="s">
        <v>146</v>
      </c>
      <c r="K10" s="8" t="b">
        <v>1</v>
      </c>
      <c r="L10" s="8" t="b">
        <v>0</v>
      </c>
      <c r="M10" s="7"/>
      <c r="N10" s="8"/>
    </row>
    <row r="11" spans="1:18" ht="18.600000000000001">
      <c r="A11" s="23"/>
      <c r="B11" s="24" t="s">
        <v>25</v>
      </c>
      <c r="C11" s="28" t="s">
        <v>147</v>
      </c>
      <c r="D11" s="28"/>
      <c r="E11" s="28"/>
      <c r="F11" s="28"/>
      <c r="G11" s="28"/>
      <c r="H11" s="28"/>
      <c r="I11" s="28"/>
      <c r="J11" s="33"/>
      <c r="K11" s="33"/>
      <c r="L11" s="33"/>
      <c r="M11" s="33"/>
      <c r="N11" s="33"/>
    </row>
    <row r="12" spans="1:18" ht="51.95" customHeight="1">
      <c r="A12" s="25"/>
      <c r="B12" s="26"/>
      <c r="C12" s="27"/>
      <c r="D12" s="27"/>
      <c r="E12" s="27"/>
      <c r="F12" s="17"/>
      <c r="G12" s="17"/>
      <c r="H12" s="17"/>
      <c r="I12" s="31" t="s">
        <v>148</v>
      </c>
      <c r="J12" s="7" t="s">
        <v>149</v>
      </c>
      <c r="K12" s="8" t="b">
        <v>1</v>
      </c>
      <c r="L12" s="8" t="b">
        <v>0</v>
      </c>
      <c r="M12" s="32"/>
      <c r="N12" s="32"/>
    </row>
    <row r="13" spans="1:18" ht="14.45" customHeight="1">
      <c r="A13" s="23"/>
      <c r="B13" s="24" t="s">
        <v>150</v>
      </c>
      <c r="C13" s="28" t="s">
        <v>151</v>
      </c>
      <c r="D13" s="28"/>
      <c r="E13" s="28"/>
      <c r="F13" s="28"/>
      <c r="G13" s="28"/>
      <c r="H13" s="28"/>
      <c r="I13" s="28"/>
      <c r="J13" s="28"/>
      <c r="K13" s="29"/>
      <c r="L13" s="29"/>
      <c r="M13" s="29"/>
      <c r="N13" s="29"/>
    </row>
    <row r="14" spans="1:18" ht="26.1">
      <c r="A14" s="25"/>
      <c r="B14" s="26"/>
      <c r="C14" s="27"/>
      <c r="D14" s="27"/>
      <c r="E14" s="17"/>
      <c r="F14" s="17"/>
      <c r="G14" s="17"/>
      <c r="H14" s="17"/>
      <c r="I14" s="31" t="s">
        <v>152</v>
      </c>
      <c r="J14" s="6" t="s">
        <v>153</v>
      </c>
      <c r="K14" s="8" t="b">
        <v>1</v>
      </c>
      <c r="L14" s="8" t="b">
        <v>0</v>
      </c>
      <c r="M14" s="32"/>
      <c r="N14" s="32"/>
    </row>
    <row r="15" spans="1:18" ht="14.45" customHeight="1">
      <c r="A15" s="23"/>
      <c r="B15" s="24" t="s">
        <v>154</v>
      </c>
      <c r="C15" s="28" t="s">
        <v>155</v>
      </c>
      <c r="D15" s="28"/>
      <c r="E15" s="28"/>
      <c r="F15" s="28"/>
      <c r="G15" s="28"/>
      <c r="H15" s="28"/>
      <c r="I15" s="28"/>
      <c r="J15" s="28"/>
      <c r="K15" s="29"/>
      <c r="L15" s="29"/>
      <c r="M15" s="29"/>
      <c r="N15" s="29"/>
    </row>
    <row r="16" spans="1:18" ht="51.95">
      <c r="A16" s="25"/>
      <c r="B16" s="26"/>
      <c r="C16" s="27"/>
      <c r="D16" s="27"/>
      <c r="E16" s="36"/>
      <c r="F16" s="17"/>
      <c r="G16" s="17"/>
      <c r="H16" s="26"/>
      <c r="I16" s="7" t="s">
        <v>156</v>
      </c>
      <c r="J16" s="6" t="s">
        <v>157</v>
      </c>
      <c r="K16" s="8" t="b">
        <v>1</v>
      </c>
      <c r="L16" s="8" t="b">
        <v>0</v>
      </c>
      <c r="M16" s="32"/>
      <c r="N16" s="32"/>
    </row>
    <row r="17" spans="1:14" ht="18.600000000000001">
      <c r="A17" s="23"/>
      <c r="B17" s="24" t="s">
        <v>158</v>
      </c>
      <c r="C17" s="28" t="s">
        <v>159</v>
      </c>
      <c r="D17" s="28"/>
      <c r="E17" s="28"/>
      <c r="F17" s="28"/>
      <c r="G17" s="28"/>
      <c r="H17" s="28"/>
      <c r="I17" s="28"/>
      <c r="J17" s="33"/>
      <c r="K17" s="33"/>
      <c r="L17" s="33"/>
      <c r="M17" s="33"/>
      <c r="N17" s="33"/>
    </row>
    <row r="18" spans="1:14" ht="29.1" customHeight="1">
      <c r="A18" s="25"/>
      <c r="B18" s="26"/>
      <c r="C18" s="27"/>
      <c r="D18" s="27"/>
      <c r="E18" s="17"/>
      <c r="F18" s="17"/>
      <c r="G18" s="17"/>
      <c r="H18" s="36"/>
      <c r="I18" s="6" t="s">
        <v>160</v>
      </c>
      <c r="J18" s="6" t="s">
        <v>161</v>
      </c>
      <c r="K18" s="8" t="b">
        <v>1</v>
      </c>
      <c r="L18" s="8" t="b">
        <v>0</v>
      </c>
      <c r="M18" s="6"/>
      <c r="N18" s="8"/>
    </row>
    <row r="19" spans="1:14" ht="14.45" customHeight="1">
      <c r="A19" s="23"/>
      <c r="B19" s="24" t="s">
        <v>162</v>
      </c>
      <c r="C19" s="28" t="s">
        <v>163</v>
      </c>
      <c r="D19" s="28"/>
      <c r="E19" s="28"/>
      <c r="F19" s="28"/>
      <c r="G19" s="28"/>
      <c r="H19" s="28"/>
      <c r="I19" s="28"/>
      <c r="J19" s="28"/>
      <c r="K19" s="29"/>
      <c r="L19" s="29"/>
      <c r="M19" s="29"/>
      <c r="N19" s="29"/>
    </row>
    <row r="20" spans="1:14" ht="51.95">
      <c r="A20" s="25"/>
      <c r="B20" s="26"/>
      <c r="C20" s="27"/>
      <c r="D20" s="27"/>
      <c r="E20" s="17"/>
      <c r="F20" s="17"/>
      <c r="G20" s="17"/>
      <c r="H20" s="26"/>
      <c r="I20" s="6" t="s">
        <v>164</v>
      </c>
      <c r="J20" s="6" t="s">
        <v>165</v>
      </c>
      <c r="K20" s="8" t="b">
        <v>1</v>
      </c>
      <c r="L20" s="8" t="b">
        <v>0</v>
      </c>
      <c r="M20" s="32"/>
      <c r="N20" s="32"/>
    </row>
    <row r="21" spans="1:14" ht="14.45" customHeight="1">
      <c r="A21" s="23"/>
      <c r="B21" s="24" t="s">
        <v>166</v>
      </c>
      <c r="C21" s="28" t="s">
        <v>167</v>
      </c>
      <c r="D21" s="28"/>
      <c r="E21" s="28"/>
      <c r="F21" s="28"/>
      <c r="G21" s="28"/>
      <c r="H21" s="28"/>
      <c r="I21" s="28"/>
      <c r="J21" s="28"/>
      <c r="K21" s="29"/>
      <c r="L21" s="29"/>
      <c r="M21" s="29"/>
      <c r="N21" s="29"/>
    </row>
    <row r="22" spans="1:14" ht="45.95" customHeight="1">
      <c r="A22" s="25"/>
      <c r="B22" s="26"/>
      <c r="C22" s="27"/>
      <c r="D22" s="27"/>
      <c r="E22" s="17"/>
      <c r="F22" s="17"/>
      <c r="G22" s="17"/>
      <c r="H22" s="26"/>
      <c r="I22" s="31" t="s">
        <v>168</v>
      </c>
      <c r="J22" s="6" t="s">
        <v>139</v>
      </c>
      <c r="K22" s="8" t="b">
        <v>1</v>
      </c>
      <c r="L22" s="8" t="b">
        <v>0</v>
      </c>
      <c r="M22" s="32"/>
      <c r="N22" s="32"/>
    </row>
    <row r="23" spans="1:14" ht="14.45" customHeight="1">
      <c r="A23" s="23"/>
      <c r="B23" s="24" t="s">
        <v>166</v>
      </c>
      <c r="C23" s="28" t="s">
        <v>169</v>
      </c>
      <c r="D23" s="28"/>
      <c r="E23" s="28"/>
      <c r="F23" s="28"/>
      <c r="G23" s="28"/>
      <c r="H23" s="28"/>
      <c r="I23" s="28"/>
      <c r="J23" s="28"/>
      <c r="K23" s="29"/>
      <c r="L23" s="29"/>
      <c r="M23" s="29"/>
      <c r="N23" s="29"/>
    </row>
    <row r="24" spans="1:14" ht="45.95" customHeight="1">
      <c r="A24" s="25"/>
      <c r="B24" s="26"/>
      <c r="C24" s="27"/>
      <c r="D24" s="27"/>
      <c r="E24" s="17"/>
      <c r="F24" s="17"/>
      <c r="G24" s="17"/>
      <c r="H24" s="26"/>
      <c r="I24" s="31" t="s">
        <v>168</v>
      </c>
      <c r="J24" s="6" t="s">
        <v>139</v>
      </c>
      <c r="K24" s="8" t="b">
        <v>1</v>
      </c>
      <c r="L24" s="8" t="b">
        <v>0</v>
      </c>
      <c r="M24" s="32"/>
      <c r="N24" s="32"/>
    </row>
    <row r="25" spans="1:14" ht="14.45" customHeight="1">
      <c r="A25" s="23"/>
      <c r="B25" s="24" t="s">
        <v>166</v>
      </c>
      <c r="C25" s="28" t="s">
        <v>170</v>
      </c>
      <c r="D25" s="28"/>
      <c r="E25" s="28"/>
      <c r="F25" s="28"/>
      <c r="G25" s="28"/>
      <c r="H25" s="28"/>
      <c r="I25" s="28"/>
      <c r="J25" s="28"/>
      <c r="K25" s="29"/>
      <c r="L25" s="29"/>
      <c r="M25" s="29"/>
      <c r="N25" s="29"/>
    </row>
    <row r="26" spans="1:14" ht="45.95" customHeight="1">
      <c r="A26" s="25"/>
      <c r="B26" s="26"/>
      <c r="C26" s="27"/>
      <c r="D26" s="27"/>
      <c r="E26" s="17"/>
      <c r="F26" s="17"/>
      <c r="G26" s="17"/>
      <c r="H26" s="26"/>
      <c r="I26" s="31" t="s">
        <v>168</v>
      </c>
      <c r="J26" s="6" t="s">
        <v>139</v>
      </c>
      <c r="K26" s="8" t="b">
        <v>1</v>
      </c>
      <c r="L26" s="8" t="b">
        <v>0</v>
      </c>
      <c r="M26" s="32"/>
      <c r="N26" s="32"/>
    </row>
    <row r="27" spans="1:14" ht="14.45" customHeight="1">
      <c r="A27" s="23"/>
      <c r="B27" s="24" t="s">
        <v>171</v>
      </c>
      <c r="C27" s="28" t="s">
        <v>172</v>
      </c>
      <c r="D27" s="28"/>
      <c r="E27" s="28"/>
      <c r="F27" s="28"/>
      <c r="G27" s="28"/>
      <c r="H27" s="28"/>
      <c r="I27" s="28"/>
      <c r="J27" s="28"/>
      <c r="K27" s="29"/>
      <c r="L27" s="29"/>
      <c r="M27" s="29"/>
      <c r="N27" s="29"/>
    </row>
    <row r="28" spans="1:14" ht="39">
      <c r="A28" s="25"/>
      <c r="B28" s="26"/>
      <c r="C28" s="27"/>
      <c r="D28" s="27"/>
      <c r="E28" s="17"/>
      <c r="F28" s="17"/>
      <c r="G28" s="17"/>
      <c r="H28" s="26"/>
      <c r="I28" s="31" t="s">
        <v>173</v>
      </c>
      <c r="J28" s="6" t="s">
        <v>139</v>
      </c>
      <c r="K28" s="8" t="b">
        <v>1</v>
      </c>
      <c r="L28" s="8" t="b">
        <v>0</v>
      </c>
      <c r="M28" s="32"/>
      <c r="N28" s="32"/>
    </row>
    <row r="29" spans="1:14" ht="14.45" customHeight="1">
      <c r="A29" s="23"/>
      <c r="B29" s="24" t="s">
        <v>174</v>
      </c>
      <c r="C29" s="28" t="s">
        <v>175</v>
      </c>
      <c r="D29" s="28"/>
      <c r="E29" s="28"/>
      <c r="F29" s="28"/>
      <c r="G29" s="28"/>
      <c r="H29" s="28"/>
      <c r="I29" s="28"/>
      <c r="J29" s="28"/>
      <c r="K29" s="29"/>
      <c r="L29" s="29"/>
      <c r="M29" s="29"/>
      <c r="N29" s="29"/>
    </row>
    <row r="30" spans="1:14" ht="39">
      <c r="A30" s="25"/>
      <c r="B30" s="26"/>
      <c r="C30" s="27"/>
      <c r="D30" s="27"/>
      <c r="E30" s="36"/>
      <c r="F30" s="17"/>
      <c r="G30" s="17"/>
      <c r="H30" s="26"/>
      <c r="I30" s="31" t="s">
        <v>176</v>
      </c>
      <c r="J30" s="6" t="s">
        <v>177</v>
      </c>
      <c r="K30" s="8" t="b">
        <v>1</v>
      </c>
      <c r="L30" s="8" t="b">
        <v>0</v>
      </c>
      <c r="M30" s="32"/>
      <c r="N30" s="32"/>
    </row>
    <row r="31" spans="1:14" ht="18.600000000000001">
      <c r="A31" s="23"/>
      <c r="B31" s="24" t="s">
        <v>178</v>
      </c>
      <c r="C31" s="28" t="s">
        <v>179</v>
      </c>
      <c r="D31" s="28"/>
      <c r="E31" s="28"/>
      <c r="F31" s="28"/>
      <c r="G31" s="28"/>
      <c r="H31" s="28"/>
      <c r="I31" s="28"/>
      <c r="J31" s="33"/>
      <c r="K31" s="33"/>
      <c r="L31" s="33"/>
      <c r="M31" s="33"/>
      <c r="N31" s="33"/>
    </row>
    <row r="32" spans="1:14" ht="29.1" customHeight="1">
      <c r="A32" s="25"/>
      <c r="B32" s="26"/>
      <c r="C32" s="27"/>
      <c r="D32" s="27"/>
      <c r="E32" s="17"/>
      <c r="F32" s="17"/>
      <c r="G32" s="17"/>
      <c r="H32" s="26"/>
      <c r="I32" s="31" t="s">
        <v>176</v>
      </c>
      <c r="J32" s="6" t="s">
        <v>142</v>
      </c>
      <c r="K32" s="8" t="b">
        <v>1</v>
      </c>
      <c r="L32" s="8" t="b">
        <v>0</v>
      </c>
      <c r="M32" s="6"/>
      <c r="N32" s="8"/>
    </row>
  </sheetData>
  <mergeCells count="1">
    <mergeCell ref="D1:K1"/>
  </mergeCells>
  <conditionalFormatting sqref="N4 K3">
    <cfRule type="containsText" dxfId="2" priority="1" operator="containsText" text="Pass">
      <formula>NOT(ISERROR(SEARCH("Pass",K3)))</formula>
    </cfRule>
    <cfRule type="containsText" dxfId="1" priority="2" operator="containsText" text="In Progress">
      <formula>NOT(ISERROR(SEARCH("In Progress",K3)))</formula>
    </cfRule>
    <cfRule type="containsText" dxfId="0" priority="3" operator="containsText" text="Fail">
      <formula>NOT(ISERROR(SEARCH("Fail",K3)))</formula>
    </cfRule>
  </conditionalFormatting>
  <pageMargins left="0.7" right="0.7" top="0.75" bottom="0.75" header="0.3" footer="0.3"/>
  <pageSetup orientation="portrait" horizontalDpi="4294967293" verticalDpi="0" r:id="rId1"/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63C45-3BC0-4CF1-B785-E2561B904B1D}">
  <dimension ref="A1:F116"/>
  <sheetViews>
    <sheetView zoomScaleNormal="100" workbookViewId="0">
      <selection activeCell="B6" sqref="B6"/>
    </sheetView>
  </sheetViews>
  <sheetFormatPr defaultColWidth="8.85546875" defaultRowHeight="14.45"/>
  <cols>
    <col min="1" max="1" width="48" customWidth="1"/>
    <col min="2" max="2" width="19.140625" customWidth="1"/>
    <col min="3" max="3" width="23.42578125" customWidth="1"/>
    <col min="4" max="6" width="20.7109375" customWidth="1"/>
  </cols>
  <sheetData>
    <row r="1" spans="1:6" ht="15.95" thickBot="1">
      <c r="A1" s="58" t="s">
        <v>0</v>
      </c>
      <c r="B1" s="59"/>
    </row>
    <row r="2" spans="1:6">
      <c r="A2" s="49" t="s">
        <v>180</v>
      </c>
      <c r="B2" s="54">
        <f>'Solution Testing Temp'!B2</f>
        <v>0</v>
      </c>
    </row>
    <row r="3" spans="1:6">
      <c r="A3" s="51" t="s">
        <v>181</v>
      </c>
      <c r="B3" s="55">
        <f>'Solution Testing Temp'!B3</f>
        <v>0</v>
      </c>
    </row>
    <row r="4" spans="1:6">
      <c r="A4" s="51" t="s">
        <v>182</v>
      </c>
      <c r="B4" s="55"/>
    </row>
    <row r="5" spans="1:6">
      <c r="A5" s="51" t="s">
        <v>4</v>
      </c>
      <c r="B5" s="53">
        <f>'Solution Testing Temp'!B5</f>
        <v>0</v>
      </c>
    </row>
    <row r="7" spans="1:6">
      <c r="A7" s="42" t="s">
        <v>183</v>
      </c>
      <c r="B7" s="42"/>
    </row>
    <row r="10" spans="1:6">
      <c r="A10" s="10"/>
      <c r="B10" s="10"/>
    </row>
    <row r="11" spans="1:6" ht="42">
      <c r="A11" s="37" t="s">
        <v>5</v>
      </c>
      <c r="B11" s="37" t="s">
        <v>6</v>
      </c>
      <c r="C11" s="37" t="s">
        <v>7</v>
      </c>
      <c r="D11" s="37" t="s">
        <v>8</v>
      </c>
      <c r="E11" s="10"/>
      <c r="F11" s="10"/>
    </row>
    <row r="12" spans="1:6" ht="24" customHeight="1">
      <c r="A12" s="9" t="s">
        <v>9</v>
      </c>
      <c r="B12" s="43">
        <f>'Solution Testing Temp'!B12</f>
        <v>0</v>
      </c>
      <c r="C12" s="9"/>
      <c r="D12" s="9"/>
      <c r="E12" s="11"/>
      <c r="F12" s="11"/>
    </row>
    <row r="13" spans="1:6" ht="15.95">
      <c r="A13" s="13" t="str">
        <f>'Solution Testing Temp'!A13</f>
        <v>Catalog</v>
      </c>
      <c r="B13" s="13"/>
      <c r="C13" s="2"/>
      <c r="D13" s="2"/>
      <c r="E13" s="2"/>
      <c r="F13" s="2"/>
    </row>
    <row r="14" spans="1:6" ht="15.95">
      <c r="A14" s="13" t="str">
        <f>'Solution Testing Temp'!A14</f>
        <v>Non-Catalog/Free Text</v>
      </c>
      <c r="B14" s="13"/>
      <c r="C14" s="2"/>
      <c r="D14" s="2"/>
      <c r="E14" s="2"/>
      <c r="F14" s="2"/>
    </row>
    <row r="15" spans="1:6" ht="15.95">
      <c r="A15" s="13" t="str">
        <f>'Solution Testing Temp'!A15</f>
        <v>P-Card</v>
      </c>
      <c r="B15" s="13"/>
      <c r="C15" s="2"/>
      <c r="D15" s="2"/>
      <c r="E15" s="2"/>
      <c r="F15" s="2"/>
    </row>
    <row r="16" spans="1:6" ht="15.95">
      <c r="A16" s="13" t="str">
        <f>'Solution Testing Temp'!A16</f>
        <v>Blanket Order – with release</v>
      </c>
      <c r="B16" s="13"/>
      <c r="C16" s="2"/>
      <c r="D16" s="2"/>
      <c r="E16" s="2"/>
      <c r="F16" s="2"/>
    </row>
    <row r="17" spans="1:6" ht="15.95">
      <c r="A17" s="13" t="str">
        <f>'Solution Testing Temp'!A17</f>
        <v>Blanket Order – without release</v>
      </c>
      <c r="B17" s="13"/>
      <c r="C17" s="2"/>
      <c r="D17" s="2"/>
      <c r="E17" s="2"/>
      <c r="F17" s="2"/>
    </row>
    <row r="18" spans="1:6" ht="29.25" customHeight="1">
      <c r="A18" s="13" t="str">
        <f>'Solution Testing Temp'!A18</f>
        <v>Service PO (with Service structure/without parent - child lines)</v>
      </c>
      <c r="B18" s="13"/>
      <c r="C18" s="2"/>
      <c r="D18" s="2"/>
      <c r="E18" s="2"/>
      <c r="F18" s="2"/>
    </row>
    <row r="19" spans="1:6" ht="31.5" customHeight="1">
      <c r="A19" s="13" t="str">
        <f>'Solution Testing Temp'!A19</f>
        <v>Service PO (with Service structure/with parent - child lines)</v>
      </c>
      <c r="B19" s="13"/>
      <c r="C19" s="2"/>
      <c r="D19" s="2"/>
      <c r="E19" s="2"/>
      <c r="F19" s="2"/>
    </row>
    <row r="20" spans="1:6" ht="15.95">
      <c r="A20" s="13" t="str">
        <f>'Solution Testing Temp'!A20</f>
        <v>Service PO (with Material structure)</v>
      </c>
      <c r="B20" s="13"/>
      <c r="C20" s="2"/>
    </row>
    <row r="21" spans="1:6" ht="15.95">
      <c r="A21" s="13" t="str">
        <f>'Solution Testing Temp'!A21</f>
        <v>PO with Comments</v>
      </c>
      <c r="B21" s="13"/>
      <c r="C21" s="2"/>
    </row>
    <row r="22" spans="1:6" ht="15.95">
      <c r="A22" s="13" t="str">
        <f>'Solution Testing Temp'!A22</f>
        <v>Change Order- catalog</v>
      </c>
      <c r="B22" s="13"/>
      <c r="C22" s="2"/>
    </row>
    <row r="23" spans="1:6" ht="15.95">
      <c r="A23" s="13" t="str">
        <f>'Solution Testing Temp'!A23</f>
        <v>Change Order – non-catalog</v>
      </c>
      <c r="B23" s="13"/>
      <c r="C23" s="2"/>
    </row>
    <row r="24" spans="1:6" ht="15.95">
      <c r="A24" s="13" t="str">
        <f>'Solution Testing Temp'!A24</f>
        <v>Change Order – P-Card</v>
      </c>
      <c r="B24" s="13"/>
      <c r="C24" s="2"/>
    </row>
    <row r="25" spans="1:6" ht="15.95">
      <c r="A25" s="13" t="str">
        <f>'Solution Testing Temp'!A25</f>
        <v>Cancel Order</v>
      </c>
      <c r="B25" s="13"/>
      <c r="C25" s="2"/>
    </row>
    <row r="26" spans="1:6" ht="15.95">
      <c r="A26" s="13" t="str">
        <f>'Solution Testing Temp'!A26</f>
        <v>PO with multiple of UOMs</v>
      </c>
      <c r="B26" s="13"/>
      <c r="C26" s="2"/>
    </row>
    <row r="27" spans="1:6" ht="15.95">
      <c r="A27" s="13" t="str">
        <f>'Solution Testing Temp'!A27</f>
        <v>Legacy PO Flag</v>
      </c>
      <c r="B27" s="13"/>
      <c r="C27" s="2"/>
    </row>
    <row r="28" spans="1:6" ht="15.95">
      <c r="A28" s="13" t="str">
        <f>'Solution Testing Temp'!A28</f>
        <v>Line level ship to PO</v>
      </c>
      <c r="B28" s="13"/>
      <c r="C28" s="2"/>
    </row>
    <row r="29" spans="1:6" ht="15.95">
      <c r="A29" s="13" t="str">
        <f>'Solution Testing Temp'!A29</f>
        <v>Contract Order - with release</v>
      </c>
      <c r="B29" s="13"/>
      <c r="C29" s="2"/>
    </row>
    <row r="30" spans="1:6" ht="15.95">
      <c r="A30" s="13" t="str">
        <f>'Solution Testing Temp'!A30</f>
        <v>Contract Order - without release</v>
      </c>
      <c r="B30" s="13"/>
      <c r="C30" s="2"/>
    </row>
    <row r="31" spans="1:6" ht="15.95">
      <c r="A31" s="44">
        <f>'Solution Testing Temp'!A31</f>
        <v>0</v>
      </c>
      <c r="B31" s="13"/>
      <c r="C31" s="2"/>
    </row>
    <row r="32" spans="1:6" ht="15.95">
      <c r="A32" s="44">
        <f>'Solution Testing Temp'!A32</f>
        <v>0</v>
      </c>
      <c r="B32" s="13"/>
      <c r="C32" s="2"/>
    </row>
    <row r="33" spans="1:6" ht="15.95">
      <c r="A33" s="44">
        <f>'Solution Testing Temp'!A33</f>
        <v>0</v>
      </c>
      <c r="B33" s="13"/>
      <c r="C33" s="2"/>
    </row>
    <row r="34" spans="1:6" ht="42">
      <c r="A34" s="37" t="s">
        <v>32</v>
      </c>
      <c r="B34" s="37" t="s">
        <v>6</v>
      </c>
      <c r="C34" s="67">
        <f>B7</f>
        <v>0</v>
      </c>
      <c r="D34" s="67"/>
      <c r="E34" s="37" t="s">
        <v>34</v>
      </c>
      <c r="F34" s="37" t="s">
        <v>35</v>
      </c>
    </row>
    <row r="35" spans="1:6">
      <c r="A35" s="9" t="s">
        <v>40</v>
      </c>
      <c r="B35" s="43">
        <f>'Solution Testing Temp'!B35</f>
        <v>0</v>
      </c>
      <c r="C35" s="9" t="s">
        <v>41</v>
      </c>
      <c r="D35" s="9" t="s">
        <v>42</v>
      </c>
      <c r="E35" s="9"/>
      <c r="F35" s="9"/>
    </row>
    <row r="36" spans="1:6" ht="15.95">
      <c r="A36" s="13" t="str">
        <f>'Solution Testing Temp'!A36</f>
        <v> Accept @ Line</v>
      </c>
      <c r="B36" s="13"/>
      <c r="C36" s="4"/>
    </row>
    <row r="37" spans="1:6" ht="21.75" customHeight="1">
      <c r="A37" s="13" t="str">
        <f>'Solution Testing Temp'!A37</f>
        <v> Changes (part, UoM, price, etc.) @ Line</v>
      </c>
      <c r="B37" s="13"/>
      <c r="C37" s="4"/>
    </row>
    <row r="38" spans="1:6" ht="15.95">
      <c r="A38" s="13" t="str">
        <f>'Solution Testing Temp'!A38</f>
        <v> Backorder @ Line</v>
      </c>
      <c r="B38" s="13"/>
      <c r="C38" s="4"/>
    </row>
    <row r="39" spans="1:6" ht="15.95">
      <c r="A39" s="13" t="str">
        <f>'Solution Testing Temp'!A39</f>
        <v> Reject @ Line</v>
      </c>
      <c r="B39" s="13"/>
      <c r="C39" s="4"/>
    </row>
    <row r="40" spans="1:6" ht="15.95">
      <c r="A40" s="13" t="str">
        <f>'Solution Testing Temp'!A40</f>
        <v> OC against CO</v>
      </c>
      <c r="B40" s="13"/>
      <c r="C40" s="4"/>
    </row>
    <row r="41" spans="1:6" ht="15.95">
      <c r="A41" s="13" t="str">
        <f>'Solution Testing Temp'!A41</f>
        <v> Accept or Reject @ Header</v>
      </c>
      <c r="B41" s="13"/>
      <c r="C41" s="4"/>
    </row>
    <row r="42" spans="1:6" ht="15.95">
      <c r="A42" s="13" t="str">
        <f>'Solution Testing Temp'!A42</f>
        <v>Customizations</v>
      </c>
      <c r="B42" s="13"/>
      <c r="C42" s="3"/>
    </row>
    <row r="43" spans="1:6" ht="15.95">
      <c r="A43" s="44">
        <f>'Solution Testing Temp'!A43</f>
        <v>0</v>
      </c>
      <c r="B43" s="13"/>
      <c r="C43" s="3"/>
    </row>
    <row r="44" spans="1:6" ht="15.95">
      <c r="A44" s="44">
        <f>'Solution Testing Temp'!A44</f>
        <v>0</v>
      </c>
      <c r="B44" s="13"/>
      <c r="C44" s="3"/>
    </row>
    <row r="45" spans="1:6" ht="16.5" customHeight="1">
      <c r="A45" s="44">
        <f>'Solution Testing Temp'!A45</f>
        <v>0</v>
      </c>
      <c r="B45" s="3"/>
      <c r="C45" s="3"/>
    </row>
    <row r="46" spans="1:6" ht="42">
      <c r="A46" s="37" t="s">
        <v>52</v>
      </c>
      <c r="B46" s="37" t="s">
        <v>6</v>
      </c>
      <c r="C46" s="67">
        <f>B7</f>
        <v>0</v>
      </c>
      <c r="D46" s="67"/>
      <c r="E46" s="37" t="s">
        <v>34</v>
      </c>
      <c r="F46" s="37" t="s">
        <v>35</v>
      </c>
    </row>
    <row r="47" spans="1:6">
      <c r="A47" s="9" t="s">
        <v>53</v>
      </c>
      <c r="B47" s="43">
        <f>'Solution Testing Temp'!B47</f>
        <v>0</v>
      </c>
      <c r="C47" s="9" t="s">
        <v>41</v>
      </c>
      <c r="D47" s="9" t="s">
        <v>54</v>
      </c>
      <c r="E47" s="9"/>
      <c r="F47" s="9"/>
    </row>
    <row r="48" spans="1:6" ht="15.95">
      <c r="A48" s="13" t="str">
        <f>'Solution Testing Temp'!A48</f>
        <v>Full Shipment</v>
      </c>
      <c r="B48" s="13"/>
      <c r="C48" s="3"/>
    </row>
    <row r="49" spans="1:6" ht="15.95">
      <c r="A49" s="13" t="str">
        <f>'Solution Testing Temp'!A49</f>
        <v>Partial Shipment</v>
      </c>
      <c r="B49" s="13"/>
      <c r="C49" s="3"/>
    </row>
    <row r="50" spans="1:6" ht="15.95">
      <c r="A50" s="13" t="str">
        <f>'Solution Testing Temp'!A50</f>
        <v>Carrier Information</v>
      </c>
      <c r="B50" s="13"/>
      <c r="C50" s="3"/>
    </row>
    <row r="51" spans="1:6" ht="15.95">
      <c r="A51" s="13" t="str">
        <f>'Solution Testing Temp'!A51</f>
        <v>Customizations</v>
      </c>
      <c r="B51" s="13"/>
      <c r="C51" s="3"/>
    </row>
    <row r="52" spans="1:6" ht="15.95">
      <c r="A52" s="44">
        <f>'Solution Testing Temp'!A52</f>
        <v>0</v>
      </c>
      <c r="B52" s="13"/>
      <c r="C52" s="3"/>
    </row>
    <row r="53" spans="1:6" ht="15.95">
      <c r="A53" s="44">
        <f>'Solution Testing Temp'!A53</f>
        <v>0</v>
      </c>
      <c r="B53" s="3"/>
      <c r="C53" s="3"/>
    </row>
    <row r="54" spans="1:6" ht="15.95">
      <c r="A54" s="44">
        <f>'Solution Testing Temp'!A54</f>
        <v>0</v>
      </c>
      <c r="B54" s="3"/>
      <c r="C54" s="3"/>
    </row>
    <row r="55" spans="1:6" ht="42">
      <c r="A55" s="37" t="s">
        <v>59</v>
      </c>
      <c r="B55" s="37" t="s">
        <v>6</v>
      </c>
      <c r="C55" s="67">
        <f>B7</f>
        <v>0</v>
      </c>
      <c r="D55" s="67"/>
      <c r="E55" s="37" t="s">
        <v>34</v>
      </c>
      <c r="F55" s="37" t="s">
        <v>35</v>
      </c>
    </row>
    <row r="56" spans="1:6">
      <c r="A56" s="1" t="s">
        <v>60</v>
      </c>
      <c r="B56" s="45">
        <f>'Solution Testing Temp'!B56</f>
        <v>0</v>
      </c>
      <c r="C56" s="1" t="s">
        <v>41</v>
      </c>
      <c r="D56" s="1" t="s">
        <v>61</v>
      </c>
      <c r="E56" s="1"/>
      <c r="F56" s="1"/>
    </row>
    <row r="57" spans="1:6" ht="15.95">
      <c r="A57" s="13" t="str">
        <f>'Solution Testing Temp'!A57</f>
        <v>Catalog</v>
      </c>
      <c r="B57" s="13"/>
      <c r="C57" s="4"/>
    </row>
    <row r="58" spans="1:6" ht="15.95">
      <c r="A58" s="13" t="str">
        <f>'Solution Testing Temp'!A58</f>
        <v>Non-Catalog</v>
      </c>
      <c r="B58" s="13"/>
      <c r="C58" s="4"/>
    </row>
    <row r="59" spans="1:6" ht="15.95">
      <c r="A59" s="13" t="str">
        <f>'Solution Testing Temp'!A59</f>
        <v>Blanket (non-release)</v>
      </c>
      <c r="B59" s="13"/>
      <c r="C59" s="4"/>
    </row>
    <row r="60" spans="1:6" ht="15.95">
      <c r="A60" s="13" t="str">
        <f>'Solution Testing Temp'!A60</f>
        <v>Blanket &amp; Release</v>
      </c>
      <c r="B60" s="13"/>
      <c r="C60" s="4"/>
    </row>
    <row r="61" spans="1:6" ht="15.95">
      <c r="A61" s="13" t="str">
        <f>'Solution Testing Temp'!A61</f>
        <v>Standard PO acting as a Blanket PO</v>
      </c>
      <c r="B61" s="13"/>
      <c r="C61" s="4"/>
    </row>
    <row r="62" spans="1:6" ht="15.95">
      <c r="A62" s="13" t="str">
        <f>'Solution Testing Temp'!A62</f>
        <v>Service ( as a material Line)</v>
      </c>
      <c r="B62" s="13"/>
      <c r="C62" s="4"/>
    </row>
    <row r="63" spans="1:6" ht="15.95">
      <c r="A63" s="13" t="str">
        <f>'Solution Testing Temp'!A63</f>
        <v>Material as a Service</v>
      </c>
      <c r="B63" s="13"/>
      <c r="C63" s="4"/>
    </row>
    <row r="64" spans="1:6" ht="15.95">
      <c r="A64" s="13" t="str">
        <f>'Solution Testing Temp'!A64</f>
        <v>Contract Release</v>
      </c>
      <c r="B64" s="13"/>
      <c r="C64" s="4"/>
    </row>
    <row r="65" spans="1:3" ht="19.5" customHeight="1">
      <c r="A65" s="13" t="str">
        <f>'Solution Testing Temp'!A65</f>
        <v>Non-PO Invoice (No Release Contract)</v>
      </c>
      <c r="B65" s="13"/>
      <c r="C65" s="4"/>
    </row>
    <row r="66" spans="1:3" ht="15.95">
      <c r="A66" s="13" t="str">
        <f>'Solution Testing Temp'!A66</f>
        <v>Information Only (P-Card Invoice</v>
      </c>
      <c r="B66" s="13"/>
      <c r="C66" s="4"/>
    </row>
    <row r="67" spans="1:3" ht="15.95">
      <c r="A67" s="13" t="str">
        <f>'Solution Testing Temp'!A67</f>
        <v>Tax on Shipping @ Header/Line/InvoiceDetail</v>
      </c>
      <c r="B67" s="13"/>
      <c r="C67" s="5"/>
    </row>
    <row r="68" spans="1:3" ht="15.95">
      <c r="A68" s="13" t="str">
        <f>'Solution Testing Temp'!A68</f>
        <v>Tax on Material @ Header/Line</v>
      </c>
      <c r="B68" s="13"/>
      <c r="C68" s="5"/>
    </row>
    <row r="69" spans="1:3" ht="15.95">
      <c r="A69" s="13" t="str">
        <f>'Solution Testing Temp'!A69</f>
        <v>Multiple taxes on Invoice</v>
      </c>
      <c r="B69" s="13"/>
      <c r="C69" s="5"/>
    </row>
    <row r="70" spans="1:3" ht="15.95">
      <c r="A70" s="13" t="str">
        <f>'Solution Testing Temp'!A70</f>
        <v>Shipping charge @ Header/Line/Service/Allowance</v>
      </c>
      <c r="B70" s="13"/>
      <c r="C70" s="5"/>
    </row>
    <row r="71" spans="1:3" ht="15.95">
      <c r="A71" s="13" t="str">
        <f>'Solution Testing Temp'!A71</f>
        <v>Ship to address @ Header/Line</v>
      </c>
      <c r="B71" s="13"/>
      <c r="C71" s="5"/>
    </row>
    <row r="72" spans="1:3" ht="15.95">
      <c r="A72" s="13" t="str">
        <f>'Solution Testing Temp'!A72</f>
        <v>Special Handling @ Header/Line/Service Allowance</v>
      </c>
      <c r="B72" s="13"/>
      <c r="C72" s="5"/>
    </row>
    <row r="73" spans="1:3" ht="17.25" customHeight="1">
      <c r="A73" s="13" t="str">
        <f>'Solution Testing Temp'!A73</f>
        <v>Environmental Fees @ Header/Line/Service Allowance</v>
      </c>
      <c r="B73" s="13"/>
      <c r="C73" s="5"/>
    </row>
    <row r="74" spans="1:3" ht="15.95">
      <c r="A74" s="13" t="str">
        <f>'Solution Testing Temp'!A74</f>
        <v>Discounts and Allowance @ Header/Line</v>
      </c>
      <c r="B74" s="13"/>
      <c r="C74" s="5"/>
    </row>
    <row r="75" spans="1:3" ht="15.95">
      <c r="A75" s="13" t="str">
        <f>'Solution Testing Temp'!A75</f>
        <v xml:space="preserve">Receipt based invoicing </v>
      </c>
      <c r="B75" s="13"/>
    </row>
    <row r="76" spans="1:3" ht="15.95">
      <c r="A76" s="13" t="str">
        <f>'Solution Testing Temp'!A76</f>
        <v>Invoice for auto generated SES</v>
      </c>
      <c r="B76" s="13"/>
    </row>
    <row r="77" spans="1:3" ht="15.95">
      <c r="A77" s="13" t="str">
        <f>'Solution Testing Temp'!A77</f>
        <v>Invoice with attachements</v>
      </c>
      <c r="B77" s="13"/>
    </row>
    <row r="78" spans="1:3" ht="15.95">
      <c r="A78" s="44">
        <f>'Solution Testing Temp'!A78</f>
        <v>0</v>
      </c>
      <c r="B78" s="13"/>
    </row>
    <row r="79" spans="1:3" ht="15.95">
      <c r="A79" s="44">
        <f>'Solution Testing Temp'!A79</f>
        <v>0</v>
      </c>
      <c r="B79" s="13"/>
    </row>
    <row r="80" spans="1:3" ht="15.95">
      <c r="A80" s="44">
        <f>'Solution Testing Temp'!A80</f>
        <v>0</v>
      </c>
    </row>
    <row r="81" spans="1:6" ht="42">
      <c r="A81" s="37" t="s">
        <v>85</v>
      </c>
      <c r="B81" s="37" t="s">
        <v>6</v>
      </c>
      <c r="C81" s="67">
        <f>B7</f>
        <v>0</v>
      </c>
      <c r="D81" s="67"/>
      <c r="E81" s="37" t="s">
        <v>34</v>
      </c>
      <c r="F81" s="37" t="s">
        <v>35</v>
      </c>
    </row>
    <row r="82" spans="1:6">
      <c r="A82" s="1" t="s">
        <v>87</v>
      </c>
      <c r="B82" s="45">
        <f>'Solution Testing Temp'!B82</f>
        <v>0</v>
      </c>
      <c r="C82" s="1" t="s">
        <v>41</v>
      </c>
      <c r="D82" s="1" t="s">
        <v>88</v>
      </c>
      <c r="E82" s="1"/>
      <c r="F82" s="1"/>
    </row>
    <row r="83" spans="1:6" ht="15.95">
      <c r="A83" s="13" t="str">
        <f>'Solution Testing Temp'!A83</f>
        <v>Line item credit memo by qty</v>
      </c>
      <c r="B83" s="13"/>
    </row>
    <row r="84" spans="1:6" ht="15.95">
      <c r="A84" s="13" t="str">
        <f>'Solution Testing Temp'!A84</f>
        <v>Line item credit memo by price</v>
      </c>
      <c r="B84" s="13"/>
    </row>
    <row r="85" spans="1:6" ht="15.95">
      <c r="A85" s="13" t="str">
        <f>'Solution Testing Temp'!A85</f>
        <v>Header  credit memo</v>
      </c>
      <c r="B85" s="13"/>
    </row>
    <row r="86" spans="1:6" ht="15.95">
      <c r="A86" s="13" t="str">
        <f>'Solution Testing Temp'!A86</f>
        <v>NonPO credit memo</v>
      </c>
      <c r="B86" s="13"/>
    </row>
    <row r="87" spans="1:6" ht="15.95">
      <c r="A87" s="13" t="str">
        <f>'Solution Testing Temp'!A87</f>
        <v>Header debit  memo</v>
      </c>
      <c r="B87" s="13"/>
    </row>
    <row r="88" spans="1:6" ht="15.95">
      <c r="A88" s="13" t="str">
        <f>'Solution Testing Temp'!A88</f>
        <v>Line item Debit Memo</v>
      </c>
      <c r="B88" s="13"/>
    </row>
    <row r="89" spans="1:6" ht="15.95">
      <c r="A89" s="13" t="str">
        <f>'Solution Testing Temp'!A89</f>
        <v>Credit memo for return items</v>
      </c>
      <c r="B89" s="13"/>
    </row>
    <row r="90" spans="1:6" ht="15.95">
      <c r="A90" s="44">
        <f>'Solution Testing Temp'!A90</f>
        <v>0</v>
      </c>
      <c r="B90" s="13"/>
    </row>
    <row r="91" spans="1:6" ht="15.95">
      <c r="A91" s="44">
        <f>'Solution Testing Temp'!A91</f>
        <v>0</v>
      </c>
    </row>
    <row r="92" spans="1:6" ht="15.95">
      <c r="A92" s="44">
        <f>'Solution Testing Temp'!A92</f>
        <v>0</v>
      </c>
    </row>
    <row r="93" spans="1:6" ht="42">
      <c r="A93" s="37" t="s">
        <v>97</v>
      </c>
      <c r="B93" s="37" t="s">
        <v>6</v>
      </c>
      <c r="C93" s="67">
        <f>B7</f>
        <v>0</v>
      </c>
      <c r="D93" s="67"/>
      <c r="E93" s="37" t="s">
        <v>34</v>
      </c>
      <c r="F93" s="37" t="s">
        <v>35</v>
      </c>
    </row>
    <row r="94" spans="1:6">
      <c r="A94" s="1" t="s">
        <v>99</v>
      </c>
      <c r="B94" s="45">
        <f>'Solution Testing Temp'!B94</f>
        <v>0</v>
      </c>
      <c r="C94" s="1" t="s">
        <v>41</v>
      </c>
      <c r="D94" s="1" t="s">
        <v>100</v>
      </c>
      <c r="E94" s="1"/>
      <c r="F94" s="1"/>
    </row>
    <row r="95" spans="1:6" ht="15.95">
      <c r="A95" s="13" t="str">
        <f>'Solution Testing Temp'!A95</f>
        <v>Auto generated</v>
      </c>
      <c r="B95" s="13"/>
    </row>
    <row r="96" spans="1:6" ht="15.95">
      <c r="A96" s="13" t="str">
        <f>'Solution Testing Temp'!A96</f>
        <v>Non Auto generated</v>
      </c>
      <c r="B96" s="13"/>
    </row>
    <row r="97" spans="1:6" ht="15.95">
      <c r="A97" s="13" t="str">
        <f>'Solution Testing Temp'!A97</f>
        <v>Cancel SES</v>
      </c>
      <c r="B97" s="13"/>
    </row>
    <row r="98" spans="1:6" ht="15.95">
      <c r="A98" s="44">
        <f>'Solution Testing Temp'!A98</f>
        <v>0</v>
      </c>
      <c r="B98" s="13"/>
    </row>
    <row r="99" spans="1:6" ht="15.95">
      <c r="A99" s="13" t="str">
        <f>'Solution Testing Temp'!A99</f>
        <v>Final SES</v>
      </c>
      <c r="B99" s="13"/>
    </row>
    <row r="100" spans="1:6" ht="15.95">
      <c r="A100" s="44">
        <f>'Solution Testing Temp'!A100</f>
        <v>0</v>
      </c>
      <c r="B100" s="13"/>
    </row>
    <row r="101" spans="1:6" ht="15.95">
      <c r="A101" s="44">
        <f>'Solution Testing Temp'!A101</f>
        <v>0</v>
      </c>
      <c r="B101" s="13"/>
    </row>
    <row r="102" spans="1:6" ht="42">
      <c r="A102" s="37" t="s">
        <v>107</v>
      </c>
      <c r="B102" s="37" t="s">
        <v>6</v>
      </c>
      <c r="C102" s="67">
        <f>B7</f>
        <v>0</v>
      </c>
      <c r="D102" s="67"/>
      <c r="E102" s="37" t="s">
        <v>34</v>
      </c>
      <c r="F102" s="37" t="s">
        <v>35</v>
      </c>
    </row>
    <row r="103" spans="1:6">
      <c r="A103" s="9" t="s">
        <v>109</v>
      </c>
      <c r="B103" s="43">
        <f>'Solution Testing Temp'!B103</f>
        <v>0</v>
      </c>
      <c r="C103" s="9" t="s">
        <v>41</v>
      </c>
      <c r="D103" s="9" t="s">
        <v>110</v>
      </c>
      <c r="E103" s="9"/>
      <c r="F103" s="9"/>
    </row>
    <row r="104" spans="1:6" ht="15.95">
      <c r="A104" s="13" t="str">
        <f>'Solution Testing Temp'!A104</f>
        <v>Goods receipt</v>
      </c>
      <c r="B104" s="13"/>
    </row>
    <row r="105" spans="1:6" ht="15.95">
      <c r="A105" s="44">
        <f>'Solution Testing Temp'!A105</f>
        <v>0</v>
      </c>
      <c r="B105" s="13"/>
    </row>
    <row r="106" spans="1:6" ht="15.95">
      <c r="A106" s="44">
        <f>'Solution Testing Temp'!A106</f>
        <v>0</v>
      </c>
      <c r="B106" s="13"/>
    </row>
    <row r="107" spans="1:6" ht="15.95">
      <c r="A107" s="44">
        <f>'Solution Testing Temp'!A107</f>
        <v>0</v>
      </c>
      <c r="B107" s="13"/>
    </row>
    <row r="108" spans="1:6" ht="42">
      <c r="A108" s="37" t="s">
        <v>113</v>
      </c>
      <c r="B108" s="37" t="s">
        <v>6</v>
      </c>
      <c r="C108" s="67">
        <f>B7</f>
        <v>0</v>
      </c>
      <c r="D108" s="67"/>
      <c r="E108" s="37" t="s">
        <v>34</v>
      </c>
      <c r="F108" s="37" t="s">
        <v>35</v>
      </c>
    </row>
    <row r="109" spans="1:6">
      <c r="A109" s="9" t="s">
        <v>115</v>
      </c>
      <c r="B109" s="43">
        <f>'Solution Testing Temp'!B109</f>
        <v>0</v>
      </c>
      <c r="C109" s="9" t="s">
        <v>41</v>
      </c>
      <c r="D109" s="9" t="s">
        <v>116</v>
      </c>
      <c r="E109" s="9"/>
      <c r="F109" s="9"/>
    </row>
    <row r="110" spans="1:6" ht="15.95">
      <c r="A110" s="13" t="str">
        <f>'Solution Testing Temp'!A110</f>
        <v>Payment Remittance</v>
      </c>
      <c r="B110" s="13"/>
    </row>
    <row r="111" spans="1:6" ht="15.95">
      <c r="A111" s="44">
        <f>'Solution Testing Temp'!A111</f>
        <v>0</v>
      </c>
    </row>
    <row r="112" spans="1:6" ht="15.95">
      <c r="A112" s="44">
        <f>'Solution Testing Temp'!A112</f>
        <v>0</v>
      </c>
    </row>
    <row r="113" spans="1:1" ht="15.95">
      <c r="A113" s="44">
        <f>'Solution Testing Temp'!A113</f>
        <v>0</v>
      </c>
    </row>
    <row r="114" spans="1:1" ht="15.95">
      <c r="A114" s="44">
        <f>'Solution Testing Temp'!A114</f>
        <v>0</v>
      </c>
    </row>
    <row r="115" spans="1:1" ht="15.95">
      <c r="A115" s="44">
        <f>'Solution Testing Temp'!A115</f>
        <v>0</v>
      </c>
    </row>
    <row r="116" spans="1:1" ht="15.95">
      <c r="A116" s="44">
        <f>'Solution Testing Temp'!A116</f>
        <v>0</v>
      </c>
    </row>
  </sheetData>
  <mergeCells count="8">
    <mergeCell ref="A1:B1"/>
    <mergeCell ref="C34:D34"/>
    <mergeCell ref="C46:D46"/>
    <mergeCell ref="C108:D108"/>
    <mergeCell ref="C93:D93"/>
    <mergeCell ref="C102:D102"/>
    <mergeCell ref="C55:D55"/>
    <mergeCell ref="C81:D81"/>
  </mergeCells>
  <dataValidations count="1">
    <dataValidation type="list" allowBlank="1" showInputMessage="1" showErrorMessage="1" sqref="B7" xr:uid="{B92B62AF-5A2F-4928-A765-C7039453FEDA}">
      <formula1>"cXML, ANSI X12, EDIFACT, PIDX"</formula1>
    </dataValidation>
  </dataValidations>
  <pageMargins left="0.7" right="0.7" top="0.75" bottom="0.75" header="0.3" footer="0.3"/>
  <pageSetup orientation="portrait" horizontalDpi="90" verticalDpi="90" r:id="rId1"/>
  <customProperties>
    <customPr name="EpmWorksheetKeyString_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6ED09-9559-49C4-AE72-8BF10D6A55EA}">
  <dimension ref="A1:F117"/>
  <sheetViews>
    <sheetView zoomScaleNormal="100" workbookViewId="0">
      <selection activeCell="D24" sqref="D24"/>
    </sheetView>
  </sheetViews>
  <sheetFormatPr defaultColWidth="8.85546875" defaultRowHeight="14.45"/>
  <cols>
    <col min="1" max="1" width="48" customWidth="1"/>
    <col min="2" max="2" width="19.140625" customWidth="1"/>
    <col min="3" max="3" width="23.42578125" customWidth="1"/>
    <col min="4" max="6" width="20.7109375" customWidth="1"/>
  </cols>
  <sheetData>
    <row r="1" spans="1:6" ht="15.95" thickBot="1">
      <c r="A1" s="58" t="s">
        <v>0</v>
      </c>
      <c r="B1" s="59"/>
    </row>
    <row r="2" spans="1:6">
      <c r="A2" s="49" t="s">
        <v>180</v>
      </c>
      <c r="B2" s="54">
        <f>'Solution Testing Temp'!B2</f>
        <v>0</v>
      </c>
    </row>
    <row r="3" spans="1:6">
      <c r="A3" s="51" t="s">
        <v>181</v>
      </c>
      <c r="B3" s="55">
        <f>'Solution Testing Temp'!B3</f>
        <v>0</v>
      </c>
    </row>
    <row r="4" spans="1:6">
      <c r="A4" s="51" t="s">
        <v>182</v>
      </c>
      <c r="B4" s="55"/>
    </row>
    <row r="5" spans="1:6">
      <c r="A5" s="51" t="s">
        <v>4</v>
      </c>
      <c r="B5" s="53">
        <f>'Solution Testing Temp'!B5</f>
        <v>0</v>
      </c>
    </row>
    <row r="7" spans="1:6">
      <c r="A7" s="42" t="s">
        <v>183</v>
      </c>
      <c r="B7" s="48">
        <f>'Supplier Test Temp'!B7</f>
        <v>0</v>
      </c>
    </row>
    <row r="10" spans="1:6">
      <c r="A10" s="10"/>
      <c r="B10" s="10"/>
    </row>
    <row r="11" spans="1:6" ht="42">
      <c r="A11" s="37" t="s">
        <v>5</v>
      </c>
      <c r="B11" s="37" t="s">
        <v>6</v>
      </c>
      <c r="C11" s="37" t="s">
        <v>184</v>
      </c>
      <c r="D11" s="37" t="s">
        <v>8</v>
      </c>
      <c r="E11" s="10"/>
      <c r="F11" s="10"/>
    </row>
    <row r="12" spans="1:6" ht="24" customHeight="1">
      <c r="A12" s="9" t="s">
        <v>9</v>
      </c>
      <c r="B12" s="43">
        <f>'Solution Testing Temp'!B12</f>
        <v>0</v>
      </c>
      <c r="C12" s="9"/>
      <c r="D12" s="9"/>
      <c r="E12" s="11"/>
      <c r="F12" s="11"/>
    </row>
    <row r="13" spans="1:6" ht="15.95">
      <c r="A13" s="13" t="str">
        <f>'Solution Testing Temp'!A13</f>
        <v>Catalog</v>
      </c>
      <c r="B13" s="13"/>
      <c r="C13" s="2"/>
      <c r="D13" s="2"/>
      <c r="E13" s="2"/>
      <c r="F13" s="2"/>
    </row>
    <row r="14" spans="1:6" ht="15.95">
      <c r="A14" s="13" t="str">
        <f>'Solution Testing Temp'!A14</f>
        <v>Non-Catalog/Free Text</v>
      </c>
      <c r="B14" s="13"/>
      <c r="C14" s="2"/>
      <c r="D14" s="2"/>
      <c r="E14" s="2"/>
      <c r="F14" s="2"/>
    </row>
    <row r="15" spans="1:6" ht="15.95">
      <c r="A15" s="13" t="str">
        <f>'Solution Testing Temp'!A15</f>
        <v>P-Card</v>
      </c>
      <c r="B15" s="13"/>
      <c r="C15" s="2"/>
      <c r="D15" s="2"/>
      <c r="E15" s="2"/>
      <c r="F15" s="2"/>
    </row>
    <row r="16" spans="1:6" ht="15.95">
      <c r="A16" s="13" t="str">
        <f>'Solution Testing Temp'!A16</f>
        <v>Blanket Order – with release</v>
      </c>
      <c r="B16" s="13"/>
      <c r="C16" s="2"/>
      <c r="D16" s="2"/>
      <c r="E16" s="2"/>
      <c r="F16" s="2"/>
    </row>
    <row r="17" spans="1:6" ht="15.95">
      <c r="A17" s="13" t="str">
        <f>'Solution Testing Temp'!A17</f>
        <v>Blanket Order – without release</v>
      </c>
      <c r="B17" s="13"/>
      <c r="C17" s="46"/>
      <c r="D17" s="2"/>
      <c r="E17" s="2"/>
      <c r="F17" s="2"/>
    </row>
    <row r="18" spans="1:6" ht="29.25" customHeight="1">
      <c r="A18" s="13" t="str">
        <f>'Solution Testing Temp'!A18</f>
        <v>Service PO (with Service structure/without parent - child lines)</v>
      </c>
      <c r="B18" s="13"/>
      <c r="C18" s="2"/>
      <c r="D18" s="2"/>
      <c r="E18" s="2"/>
      <c r="F18" s="2"/>
    </row>
    <row r="19" spans="1:6" ht="31.5" customHeight="1">
      <c r="A19" s="13" t="str">
        <f>'Solution Testing Temp'!A19</f>
        <v>Service PO (with Service structure/with parent - child lines)</v>
      </c>
      <c r="B19" s="13"/>
      <c r="C19" s="2"/>
      <c r="D19" s="2"/>
      <c r="E19" s="2"/>
      <c r="F19" s="2"/>
    </row>
    <row r="20" spans="1:6" ht="15.95">
      <c r="A20" s="13" t="str">
        <f>'Solution Testing Temp'!A20</f>
        <v>Service PO (with Material structure)</v>
      </c>
      <c r="B20" s="13"/>
      <c r="C20" s="2"/>
    </row>
    <row r="21" spans="1:6" ht="15.95">
      <c r="A21" s="13" t="str">
        <f>'Solution Testing Temp'!A21</f>
        <v>PO with Comments</v>
      </c>
      <c r="B21" s="13"/>
      <c r="C21" s="2"/>
    </row>
    <row r="22" spans="1:6" ht="15.95">
      <c r="A22" s="13" t="str">
        <f>'Solution Testing Temp'!A22</f>
        <v>Change Order- catalog</v>
      </c>
      <c r="B22" s="13"/>
      <c r="C22" s="2"/>
    </row>
    <row r="23" spans="1:6" ht="15.95">
      <c r="A23" s="13" t="str">
        <f>'Solution Testing Temp'!A23</f>
        <v>Change Order – non-catalog</v>
      </c>
      <c r="B23" s="13"/>
      <c r="C23" s="2"/>
    </row>
    <row r="24" spans="1:6" ht="15.95">
      <c r="A24" s="13" t="str">
        <f>'Solution Testing Temp'!A24</f>
        <v>Change Order – P-Card</v>
      </c>
      <c r="B24" s="13"/>
      <c r="C24" s="2"/>
    </row>
    <row r="25" spans="1:6" ht="15.95">
      <c r="A25" s="13" t="str">
        <f>'Solution Testing Temp'!A25</f>
        <v>Cancel Order</v>
      </c>
      <c r="B25" s="13"/>
      <c r="C25" s="2"/>
    </row>
    <row r="26" spans="1:6" ht="15.95">
      <c r="A26" s="13" t="str">
        <f>'Solution Testing Temp'!A26</f>
        <v>PO with multiple of UOMs</v>
      </c>
      <c r="B26" s="13"/>
      <c r="C26" s="2"/>
    </row>
    <row r="27" spans="1:6" ht="15.95">
      <c r="A27" s="13" t="str">
        <f>'Solution Testing Temp'!A27</f>
        <v>Legacy PO Flag</v>
      </c>
      <c r="B27" s="13"/>
      <c r="C27" s="2"/>
    </row>
    <row r="28" spans="1:6" ht="15.95">
      <c r="A28" s="13" t="str">
        <f>'Solution Testing Temp'!A28</f>
        <v>Line level ship to PO</v>
      </c>
      <c r="B28" s="13"/>
      <c r="C28" s="2"/>
    </row>
    <row r="29" spans="1:6" ht="15.95">
      <c r="A29" s="13" t="str">
        <f>'Solution Testing Temp'!A29</f>
        <v>Contract Order - with release</v>
      </c>
      <c r="B29" s="13"/>
      <c r="C29" s="2"/>
    </row>
    <row r="30" spans="1:6" ht="15.95">
      <c r="A30" s="13" t="str">
        <f>'Solution Testing Temp'!A30</f>
        <v>Contract Order - without release</v>
      </c>
      <c r="B30" s="13"/>
      <c r="C30" s="2"/>
    </row>
    <row r="31" spans="1:6" ht="15.95">
      <c r="A31" s="44">
        <f>'Solution Testing Temp'!A31</f>
        <v>0</v>
      </c>
      <c r="B31" s="13"/>
      <c r="C31" s="2"/>
    </row>
    <row r="32" spans="1:6" ht="15.95">
      <c r="A32" s="44">
        <f>'Solution Testing Temp'!A32</f>
        <v>0</v>
      </c>
      <c r="B32" s="13"/>
      <c r="C32" s="2"/>
    </row>
    <row r="33" spans="1:6" ht="15.95">
      <c r="A33" s="44">
        <f>'Solution Testing Temp'!A33</f>
        <v>0</v>
      </c>
      <c r="B33" s="13"/>
      <c r="C33" s="2"/>
    </row>
    <row r="34" spans="1:6" ht="42">
      <c r="A34" s="37" t="s">
        <v>32</v>
      </c>
      <c r="B34" s="37" t="s">
        <v>6</v>
      </c>
      <c r="C34" s="67">
        <f>B7</f>
        <v>0</v>
      </c>
      <c r="D34" s="67"/>
      <c r="E34" s="37" t="s">
        <v>34</v>
      </c>
      <c r="F34" s="37" t="s">
        <v>35</v>
      </c>
    </row>
    <row r="35" spans="1:6">
      <c r="A35" s="9" t="s">
        <v>40</v>
      </c>
      <c r="B35" s="43">
        <f>'Solution Testing Temp'!B35</f>
        <v>0</v>
      </c>
      <c r="C35" s="9" t="s">
        <v>184</v>
      </c>
      <c r="D35" s="9" t="s">
        <v>42</v>
      </c>
      <c r="E35" s="9"/>
      <c r="F35" s="9"/>
    </row>
    <row r="36" spans="1:6" ht="15.95">
      <c r="A36" s="13" t="str">
        <f>'Solution Testing Temp'!A36</f>
        <v> Accept @ Line</v>
      </c>
      <c r="B36" s="13"/>
      <c r="C36" s="4"/>
    </row>
    <row r="37" spans="1:6" ht="21.75" customHeight="1">
      <c r="A37" s="13" t="str">
        <f>'Solution Testing Temp'!A37</f>
        <v> Changes (part, UoM, price, etc.) @ Line</v>
      </c>
      <c r="B37" s="13"/>
      <c r="C37" s="4"/>
    </row>
    <row r="38" spans="1:6" ht="15.95">
      <c r="A38" s="13" t="str">
        <f>'Solution Testing Temp'!A38</f>
        <v> Backorder @ Line</v>
      </c>
      <c r="B38" s="13"/>
      <c r="C38" s="4"/>
    </row>
    <row r="39" spans="1:6" ht="15.95">
      <c r="A39" s="13" t="str">
        <f>'Solution Testing Temp'!A39</f>
        <v> Reject @ Line</v>
      </c>
      <c r="B39" s="13"/>
      <c r="C39" s="4"/>
    </row>
    <row r="40" spans="1:6" ht="15.95">
      <c r="A40" s="13" t="str">
        <f>'Solution Testing Temp'!A40</f>
        <v> OC against CO</v>
      </c>
      <c r="B40" s="13"/>
      <c r="C40" s="4"/>
    </row>
    <row r="41" spans="1:6" ht="15.95">
      <c r="A41" s="13" t="str">
        <f>'Solution Testing Temp'!A41</f>
        <v> Accept or Reject @ Header</v>
      </c>
      <c r="B41" s="13"/>
      <c r="C41" s="4"/>
    </row>
    <row r="42" spans="1:6" ht="15.95">
      <c r="A42" s="13" t="str">
        <f>'Solution Testing Temp'!A42</f>
        <v>Customizations</v>
      </c>
      <c r="B42" s="13"/>
      <c r="C42" s="3"/>
    </row>
    <row r="43" spans="1:6" ht="15.95">
      <c r="A43" s="44">
        <f>'Solution Testing Temp'!A43</f>
        <v>0</v>
      </c>
      <c r="B43" s="13"/>
      <c r="C43" s="3"/>
    </row>
    <row r="44" spans="1:6" ht="15.95">
      <c r="A44" s="44">
        <f>'Solution Testing Temp'!A44</f>
        <v>0</v>
      </c>
      <c r="B44" s="13"/>
      <c r="C44" s="3"/>
    </row>
    <row r="45" spans="1:6" ht="16.5" customHeight="1">
      <c r="A45" s="44">
        <f>'Solution Testing Temp'!A45</f>
        <v>0</v>
      </c>
      <c r="B45" s="3"/>
      <c r="C45" s="3"/>
    </row>
    <row r="46" spans="1:6" ht="42">
      <c r="A46" s="37" t="s">
        <v>52</v>
      </c>
      <c r="B46" s="37" t="s">
        <v>6</v>
      </c>
      <c r="C46" s="67">
        <f>B7</f>
        <v>0</v>
      </c>
      <c r="D46" s="67"/>
      <c r="E46" s="37" t="s">
        <v>34</v>
      </c>
      <c r="F46" s="37" t="s">
        <v>35</v>
      </c>
    </row>
    <row r="47" spans="1:6">
      <c r="A47" s="9" t="s">
        <v>53</v>
      </c>
      <c r="B47" s="43">
        <f>'Solution Testing Temp'!B47</f>
        <v>0</v>
      </c>
      <c r="C47" s="9" t="s">
        <v>184</v>
      </c>
      <c r="D47" s="9" t="s">
        <v>54</v>
      </c>
      <c r="E47" s="9"/>
      <c r="F47" s="9"/>
    </row>
    <row r="48" spans="1:6" ht="15.95">
      <c r="A48" s="13" t="str">
        <f>'Solution Testing Temp'!A48</f>
        <v>Full Shipment</v>
      </c>
      <c r="B48" s="13"/>
      <c r="C48" s="3"/>
    </row>
    <row r="49" spans="1:6" ht="15.95">
      <c r="A49" s="13" t="str">
        <f>'Solution Testing Temp'!A49</f>
        <v>Partial Shipment</v>
      </c>
      <c r="B49" s="13"/>
      <c r="C49" s="3"/>
    </row>
    <row r="50" spans="1:6" ht="15.95">
      <c r="A50" s="13" t="str">
        <f>'Solution Testing Temp'!A50</f>
        <v>Carrier Information</v>
      </c>
      <c r="B50" s="13"/>
      <c r="C50" s="3"/>
    </row>
    <row r="51" spans="1:6" ht="15.95">
      <c r="A51" s="13" t="str">
        <f>'Solution Testing Temp'!A51</f>
        <v>Customizations</v>
      </c>
      <c r="B51" s="13"/>
      <c r="C51" s="3"/>
    </row>
    <row r="52" spans="1:6" ht="15.95">
      <c r="A52" s="44">
        <f>'Solution Testing Temp'!A52</f>
        <v>0</v>
      </c>
      <c r="B52" s="13"/>
      <c r="C52" s="3"/>
    </row>
    <row r="53" spans="1:6" ht="15.95">
      <c r="A53" s="44">
        <f>'Solution Testing Temp'!A53</f>
        <v>0</v>
      </c>
      <c r="B53" s="3"/>
      <c r="C53" s="3"/>
    </row>
    <row r="54" spans="1:6" ht="15.95">
      <c r="A54" s="44">
        <f>'Solution Testing Temp'!A54</f>
        <v>0</v>
      </c>
      <c r="B54" s="3"/>
      <c r="C54" s="3"/>
    </row>
    <row r="55" spans="1:6" ht="42">
      <c r="A55" s="37" t="s">
        <v>59</v>
      </c>
      <c r="B55" s="37" t="s">
        <v>6</v>
      </c>
      <c r="C55" s="67">
        <f>B7</f>
        <v>0</v>
      </c>
      <c r="D55" s="67"/>
      <c r="E55" s="37" t="s">
        <v>34</v>
      </c>
      <c r="F55" s="37" t="s">
        <v>35</v>
      </c>
    </row>
    <row r="56" spans="1:6">
      <c r="A56" s="1" t="s">
        <v>60</v>
      </c>
      <c r="B56" s="45">
        <f>'Solution Testing Temp'!B56</f>
        <v>0</v>
      </c>
      <c r="C56" s="9" t="s">
        <v>184</v>
      </c>
      <c r="D56" s="1" t="s">
        <v>61</v>
      </c>
      <c r="E56" s="1"/>
      <c r="F56" s="1"/>
    </row>
    <row r="57" spans="1:6" ht="15.95">
      <c r="A57" s="13" t="str">
        <f>'Solution Testing Temp'!A57</f>
        <v>Catalog</v>
      </c>
      <c r="B57" s="13"/>
      <c r="C57" s="4"/>
    </row>
    <row r="58" spans="1:6" ht="15.95">
      <c r="A58" s="13" t="str">
        <f>'Solution Testing Temp'!A58</f>
        <v>Non-Catalog</v>
      </c>
      <c r="B58" s="13"/>
      <c r="C58" s="4"/>
    </row>
    <row r="59" spans="1:6" ht="15.95">
      <c r="A59" s="13" t="str">
        <f>'Solution Testing Temp'!A59</f>
        <v>Blanket (non-release)</v>
      </c>
      <c r="B59" s="13"/>
      <c r="C59" s="4"/>
    </row>
    <row r="60" spans="1:6" ht="15.95">
      <c r="A60" s="13" t="str">
        <f>'Solution Testing Temp'!A60</f>
        <v>Blanket &amp; Release</v>
      </c>
      <c r="B60" s="13"/>
      <c r="C60" s="4"/>
    </row>
    <row r="61" spans="1:6" ht="15.95">
      <c r="A61" s="13" t="str">
        <f>'Solution Testing Temp'!A61</f>
        <v>Standard PO acting as a Blanket PO</v>
      </c>
      <c r="B61" s="13"/>
      <c r="C61" s="4"/>
    </row>
    <row r="62" spans="1:6" ht="15.95">
      <c r="A62" s="13" t="str">
        <f>'Solution Testing Temp'!A62</f>
        <v>Service ( as a material Line)</v>
      </c>
      <c r="B62" s="13"/>
      <c r="C62" s="4"/>
    </row>
    <row r="63" spans="1:6" ht="15.95">
      <c r="A63" s="13" t="str">
        <f>'Solution Testing Temp'!A63</f>
        <v>Material as a Service</v>
      </c>
      <c r="B63" s="13"/>
      <c r="C63" s="4"/>
    </row>
    <row r="64" spans="1:6" ht="15.95">
      <c r="A64" s="13" t="str">
        <f>'Solution Testing Temp'!A64</f>
        <v>Contract Release</v>
      </c>
      <c r="B64" s="13"/>
      <c r="C64" s="4"/>
    </row>
    <row r="65" spans="1:3" ht="19.5" customHeight="1">
      <c r="A65" s="13" t="str">
        <f>'Solution Testing Temp'!A65</f>
        <v>Non-PO Invoice (No Release Contract)</v>
      </c>
      <c r="B65" s="13"/>
      <c r="C65" s="4"/>
    </row>
    <row r="66" spans="1:3" ht="15.95">
      <c r="A66" s="13" t="str">
        <f>'Solution Testing Temp'!A66</f>
        <v>Information Only (P-Card Invoice</v>
      </c>
      <c r="B66" s="13"/>
      <c r="C66" s="4"/>
    </row>
    <row r="67" spans="1:3" ht="15.95">
      <c r="A67" s="13" t="str">
        <f>'Solution Testing Temp'!A67</f>
        <v>Tax on Shipping @ Header/Line/InvoiceDetail</v>
      </c>
      <c r="B67" s="13"/>
      <c r="C67" s="5"/>
    </row>
    <row r="68" spans="1:3" ht="15.95">
      <c r="A68" s="13" t="str">
        <f>'Solution Testing Temp'!A68</f>
        <v>Tax on Material @ Header/Line</v>
      </c>
      <c r="B68" s="13"/>
      <c r="C68" s="5"/>
    </row>
    <row r="69" spans="1:3" ht="15.95">
      <c r="A69" s="13" t="str">
        <f>'Solution Testing Temp'!A69</f>
        <v>Multiple taxes on Invoice</v>
      </c>
      <c r="B69" s="13"/>
      <c r="C69" s="5"/>
    </row>
    <row r="70" spans="1:3" ht="15.95">
      <c r="A70" s="13" t="str">
        <f>'Solution Testing Temp'!A70</f>
        <v>Shipping charge @ Header/Line/Service/Allowance</v>
      </c>
      <c r="B70" s="13"/>
      <c r="C70" s="5"/>
    </row>
    <row r="71" spans="1:3" ht="15.95">
      <c r="A71" s="13" t="str">
        <f>'Solution Testing Temp'!A71</f>
        <v>Ship to address @ Header/Line</v>
      </c>
      <c r="B71" s="13"/>
      <c r="C71" s="5"/>
    </row>
    <row r="72" spans="1:3" ht="15.95">
      <c r="A72" s="13" t="str">
        <f>'Solution Testing Temp'!A72</f>
        <v>Special Handling @ Header/Line/Service Allowance</v>
      </c>
      <c r="B72" s="13"/>
      <c r="C72" s="5"/>
    </row>
    <row r="73" spans="1:3" ht="17.25" customHeight="1">
      <c r="A73" s="13" t="str">
        <f>'Solution Testing Temp'!A73</f>
        <v>Environmental Fees @ Header/Line/Service Allowance</v>
      </c>
      <c r="B73" s="13"/>
      <c r="C73" s="5"/>
    </row>
    <row r="74" spans="1:3" ht="15.95">
      <c r="A74" s="13" t="str">
        <f>'Solution Testing Temp'!A74</f>
        <v>Discounts and Allowance @ Header/Line</v>
      </c>
      <c r="B74" s="13"/>
      <c r="C74" s="5"/>
    </row>
    <row r="75" spans="1:3" ht="15.95">
      <c r="A75" s="13" t="str">
        <f>'Solution Testing Temp'!A75</f>
        <v xml:space="preserve">Receipt based invoicing </v>
      </c>
      <c r="B75" s="13"/>
    </row>
    <row r="76" spans="1:3" ht="15.95">
      <c r="A76" s="13" t="str">
        <f>'Solution Testing Temp'!A76</f>
        <v>Invoice for auto generated SES</v>
      </c>
      <c r="B76" s="13"/>
    </row>
    <row r="77" spans="1:3" ht="15.95">
      <c r="A77" s="13" t="str">
        <f>'Solution Testing Temp'!A77</f>
        <v>Invoice with attachements</v>
      </c>
      <c r="B77" s="13"/>
    </row>
    <row r="78" spans="1:3" ht="15.95">
      <c r="A78" s="44">
        <f>'Solution Testing Temp'!A78</f>
        <v>0</v>
      </c>
      <c r="B78" s="13"/>
    </row>
    <row r="79" spans="1:3" ht="15.95">
      <c r="A79" s="44">
        <f>'Solution Testing Temp'!A79</f>
        <v>0</v>
      </c>
      <c r="B79" s="13"/>
    </row>
    <row r="80" spans="1:3" ht="15.95">
      <c r="A80" s="44">
        <f>'Solution Testing Temp'!A80</f>
        <v>0</v>
      </c>
    </row>
    <row r="81" spans="1:6" ht="42">
      <c r="A81" s="37" t="s">
        <v>85</v>
      </c>
      <c r="B81" s="37" t="s">
        <v>6</v>
      </c>
      <c r="C81" s="67">
        <f>B7</f>
        <v>0</v>
      </c>
      <c r="D81" s="67"/>
      <c r="E81" s="37" t="s">
        <v>34</v>
      </c>
      <c r="F81" s="37" t="s">
        <v>35</v>
      </c>
    </row>
    <row r="82" spans="1:6">
      <c r="A82" s="1" t="s">
        <v>87</v>
      </c>
      <c r="B82" s="45">
        <f>'Solution Testing Temp'!B82</f>
        <v>0</v>
      </c>
      <c r="C82" s="9" t="s">
        <v>184</v>
      </c>
      <c r="D82" s="1" t="s">
        <v>88</v>
      </c>
      <c r="E82" s="1"/>
      <c r="F82" s="1"/>
    </row>
    <row r="83" spans="1:6" ht="15.95">
      <c r="A83" s="13" t="str">
        <f>'Solution Testing Temp'!A83</f>
        <v>Line item credit memo by qty</v>
      </c>
      <c r="B83" s="13"/>
    </row>
    <row r="84" spans="1:6" ht="15.95">
      <c r="A84" s="13" t="str">
        <f>'Solution Testing Temp'!A84</f>
        <v>Line item credit memo by price</v>
      </c>
      <c r="B84" s="13"/>
    </row>
    <row r="85" spans="1:6" ht="15.95">
      <c r="A85" s="13" t="str">
        <f>'Solution Testing Temp'!A85</f>
        <v>Header  credit memo</v>
      </c>
      <c r="B85" s="13"/>
    </row>
    <row r="86" spans="1:6" ht="15.95">
      <c r="A86" s="13" t="str">
        <f>'Solution Testing Temp'!A86</f>
        <v>NonPO credit memo</v>
      </c>
      <c r="B86" s="13"/>
    </row>
    <row r="87" spans="1:6" ht="15.95">
      <c r="A87" s="13" t="str">
        <f>'Solution Testing Temp'!A87</f>
        <v>Header debit  memo</v>
      </c>
      <c r="B87" s="13"/>
    </row>
    <row r="88" spans="1:6" ht="15.95">
      <c r="A88" s="13" t="str">
        <f>'Solution Testing Temp'!A88</f>
        <v>Line item Debit Memo</v>
      </c>
      <c r="B88" s="13"/>
    </row>
    <row r="89" spans="1:6" ht="15.95">
      <c r="A89" s="13" t="str">
        <f>'Solution Testing Temp'!A89</f>
        <v>Credit memo for return items</v>
      </c>
      <c r="B89" s="13"/>
    </row>
    <row r="90" spans="1:6" ht="15.95">
      <c r="A90" s="44">
        <f>'Solution Testing Temp'!A90</f>
        <v>0</v>
      </c>
      <c r="B90" s="13"/>
    </row>
    <row r="91" spans="1:6" ht="15.95">
      <c r="A91" s="44">
        <f>'Solution Testing Temp'!A91</f>
        <v>0</v>
      </c>
    </row>
    <row r="92" spans="1:6" ht="15.95">
      <c r="A92" s="44">
        <f>'Solution Testing Temp'!A92</f>
        <v>0</v>
      </c>
    </row>
    <row r="93" spans="1:6" ht="42">
      <c r="A93" s="37" t="s">
        <v>97</v>
      </c>
      <c r="B93" s="37" t="s">
        <v>6</v>
      </c>
      <c r="C93" s="67">
        <f>B7</f>
        <v>0</v>
      </c>
      <c r="D93" s="67"/>
      <c r="E93" s="37" t="s">
        <v>34</v>
      </c>
      <c r="F93" s="37" t="s">
        <v>35</v>
      </c>
    </row>
    <row r="94" spans="1:6">
      <c r="A94" s="1" t="s">
        <v>99</v>
      </c>
      <c r="B94" s="1">
        <f>'Solution Testing Temp'!B94</f>
        <v>0</v>
      </c>
      <c r="C94" s="9" t="s">
        <v>184</v>
      </c>
      <c r="D94" s="1" t="s">
        <v>100</v>
      </c>
      <c r="E94" s="1"/>
      <c r="F94" s="1"/>
    </row>
    <row r="95" spans="1:6" ht="15.95">
      <c r="A95" s="13" t="str">
        <f>'Solution Testing Temp'!A95</f>
        <v>Auto generated</v>
      </c>
      <c r="B95" s="13"/>
    </row>
    <row r="96" spans="1:6" ht="15.95">
      <c r="A96" s="13" t="str">
        <f>'Solution Testing Temp'!A96</f>
        <v>Non Auto generated</v>
      </c>
      <c r="B96" s="13"/>
    </row>
    <row r="97" spans="1:6" ht="15.95">
      <c r="A97" s="13" t="str">
        <f>'Solution Testing Temp'!A97</f>
        <v>Cancel SES</v>
      </c>
      <c r="B97" s="13"/>
    </row>
    <row r="98" spans="1:6" ht="15.95">
      <c r="A98" s="44">
        <f>'Solution Testing Temp'!A98</f>
        <v>0</v>
      </c>
      <c r="B98" s="13"/>
    </row>
    <row r="99" spans="1:6" ht="15.95">
      <c r="A99" s="13" t="str">
        <f>'Solution Testing Temp'!A99</f>
        <v>Final SES</v>
      </c>
      <c r="B99" s="13"/>
    </row>
    <row r="100" spans="1:6" ht="15.95">
      <c r="A100" s="44">
        <f>'Solution Testing Temp'!A100</f>
        <v>0</v>
      </c>
      <c r="B100" s="13"/>
    </row>
    <row r="101" spans="1:6" ht="15.95">
      <c r="A101" s="44">
        <f>'Solution Testing Temp'!A101</f>
        <v>0</v>
      </c>
      <c r="B101" s="13"/>
    </row>
    <row r="102" spans="1:6" ht="42">
      <c r="A102" s="37" t="s">
        <v>107</v>
      </c>
      <c r="B102" s="37" t="s">
        <v>6</v>
      </c>
      <c r="C102" s="67">
        <f>B7</f>
        <v>0</v>
      </c>
      <c r="D102" s="67"/>
      <c r="E102" s="37" t="s">
        <v>34</v>
      </c>
      <c r="F102" s="37" t="s">
        <v>35</v>
      </c>
    </row>
    <row r="103" spans="1:6">
      <c r="A103" s="9" t="s">
        <v>109</v>
      </c>
      <c r="B103" s="43">
        <f>'Solution Testing Temp'!B103</f>
        <v>0</v>
      </c>
      <c r="C103" s="9" t="s">
        <v>184</v>
      </c>
      <c r="D103" s="9" t="s">
        <v>110</v>
      </c>
      <c r="E103" s="9"/>
      <c r="F103" s="9"/>
    </row>
    <row r="104" spans="1:6" ht="15.95">
      <c r="A104" s="13" t="str">
        <f>'Solution Testing Temp'!A104</f>
        <v>Goods receipt</v>
      </c>
      <c r="B104" s="13"/>
    </row>
    <row r="105" spans="1:6" ht="15.95">
      <c r="A105" s="44">
        <f>'Solution Testing Temp'!A105</f>
        <v>0</v>
      </c>
      <c r="B105" s="13"/>
    </row>
    <row r="106" spans="1:6" ht="15.95">
      <c r="A106" s="44">
        <f>'Solution Testing Temp'!A106</f>
        <v>0</v>
      </c>
      <c r="B106" s="13"/>
    </row>
    <row r="107" spans="1:6" ht="15.95">
      <c r="A107" s="44">
        <f>'Solution Testing Temp'!A107</f>
        <v>0</v>
      </c>
      <c r="B107" s="13"/>
    </row>
    <row r="108" spans="1:6" ht="42">
      <c r="A108" s="37" t="s">
        <v>113</v>
      </c>
      <c r="B108" s="37" t="s">
        <v>6</v>
      </c>
      <c r="C108" s="67">
        <f>B7</f>
        <v>0</v>
      </c>
      <c r="D108" s="67"/>
      <c r="E108" s="37" t="s">
        <v>34</v>
      </c>
      <c r="F108" s="37" t="s">
        <v>35</v>
      </c>
    </row>
    <row r="109" spans="1:6">
      <c r="A109" s="9" t="s">
        <v>115</v>
      </c>
      <c r="B109" s="43">
        <f>'Solution Testing Temp'!B109</f>
        <v>0</v>
      </c>
      <c r="C109" s="9" t="s">
        <v>184</v>
      </c>
      <c r="D109" s="9" t="s">
        <v>116</v>
      </c>
      <c r="E109" s="9"/>
      <c r="F109" s="9"/>
    </row>
    <row r="110" spans="1:6" ht="15.95">
      <c r="A110" s="13" t="str">
        <f>'Solution Testing Temp'!A110</f>
        <v>Payment Remittance</v>
      </c>
      <c r="B110" s="13"/>
    </row>
    <row r="111" spans="1:6" ht="15.95">
      <c r="A111" s="44">
        <f>'Solution Testing Temp'!A111</f>
        <v>0</v>
      </c>
    </row>
    <row r="112" spans="1:6" ht="15.95">
      <c r="A112" s="44">
        <f>'Solution Testing Temp'!A112</f>
        <v>0</v>
      </c>
    </row>
    <row r="113" spans="1:1" ht="15.95">
      <c r="A113" s="44">
        <f>'Solution Testing Temp'!A113</f>
        <v>0</v>
      </c>
    </row>
    <row r="114" spans="1:1" ht="15.95">
      <c r="A114" s="44">
        <f>'Solution Testing Temp'!A114</f>
        <v>0</v>
      </c>
    </row>
    <row r="115" spans="1:1" ht="15.95">
      <c r="A115" s="44">
        <f>'Solution Testing Temp'!A115</f>
        <v>0</v>
      </c>
    </row>
    <row r="116" spans="1:1" ht="15.95">
      <c r="A116" s="44">
        <f>'Solution Testing Temp'!A116</f>
        <v>0</v>
      </c>
    </row>
    <row r="117" spans="1:1">
      <c r="A117" s="47"/>
    </row>
  </sheetData>
  <mergeCells count="8">
    <mergeCell ref="A1:B1"/>
    <mergeCell ref="C108:D108"/>
    <mergeCell ref="C34:D34"/>
    <mergeCell ref="C46:D46"/>
    <mergeCell ref="C55:D55"/>
    <mergeCell ref="C81:D81"/>
    <mergeCell ref="C93:D93"/>
    <mergeCell ref="C102:D102"/>
  </mergeCells>
  <pageMargins left="0.7" right="0.7" top="0.75" bottom="0.75" header="0.3" footer="0.3"/>
  <pageSetup orientation="portrait" horizontalDpi="90" verticalDpi="90" r:id="rId1"/>
  <customProperties>
    <customPr name="EpmWorksheetKeyString_GU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d24633d-4b50-4e03-b576-d666b787591f">
      <Terms xmlns="http://schemas.microsoft.com/office/infopath/2007/PartnerControls"/>
    </lcf76f155ced4ddcb4097134ff3c332f>
    <TaxCatchAll xmlns="aa377506-530f-4d38-a904-aae4766f8a34" xsi:nil="true"/>
    <Solution xmlns="1D24633D-4B50-4E03-B576-D666B787591F" xsi:nil="true"/>
    <SAP_x0020_Activate_x0020_Phase xmlns="1D24633D-4B50-4E03-B576-D666B787591F" xsi:nil="true"/>
    <SAP_x0020_Activate_x0020_Workstream xmlns="1D24633D-4B50-4E03-B576-D666B787591F" xsi:nil="true"/>
    <DeploymentStartDate xmlns="1D24633D-4B50-4E03-B576-D666B787591F" xsi:nil="true"/>
    <CustomTag xmlns="1D24633D-4B50-4E03-B576-D666B787591F" xsi:nil="true"/>
    <Region xmlns="1D24633D-4B50-4E03-B576-D666B787591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F36D72573B304F927171CE6CEEB7F6" ma:contentTypeVersion="12" ma:contentTypeDescription="Create a new document." ma:contentTypeScope="" ma:versionID="78f8afdd0023191e4167d7a012d0ae03">
  <xsd:schema xmlns:xsd="http://www.w3.org/2001/XMLSchema" xmlns:xs="http://www.w3.org/2001/XMLSchema" xmlns:p="http://schemas.microsoft.com/office/2006/metadata/properties" xmlns:ns2="1D24633D-4B50-4E03-B576-D666B787591F" xmlns:ns3="aa377506-530f-4d38-a904-aae4766f8a34" xmlns:ns4="c3523a0f-ac6d-4565-a766-e48f96ee1a21" xmlns:ns5="1d24633d-4b50-4e03-b576-d666b787591f" targetNamespace="http://schemas.microsoft.com/office/2006/metadata/properties" ma:root="true" ma:fieldsID="4e0800c3838a08ff8b12d17a6d129e2d" ns2:_="" ns3:_="" ns4:_="" ns5:_="">
    <xsd:import namespace="1D24633D-4B50-4E03-B576-D666B787591F"/>
    <xsd:import namespace="aa377506-530f-4d38-a904-aae4766f8a34"/>
    <xsd:import namespace="c3523a0f-ac6d-4565-a766-e48f96ee1a21"/>
    <xsd:import namespace="1d24633d-4b50-4e03-b576-d666b787591f"/>
    <xsd:element name="properties">
      <xsd:complexType>
        <xsd:sequence>
          <xsd:element name="documentManagement">
            <xsd:complexType>
              <xsd:all>
                <xsd:element ref="ns2:Region" minOccurs="0"/>
                <xsd:element ref="ns2:Solution" minOccurs="0"/>
                <xsd:element ref="ns2:SAP_x0020_Activate_x0020_Phase" minOccurs="0"/>
                <xsd:element ref="ns2:SAP_x0020_Activate_x0020_Workstream" minOccurs="0"/>
                <xsd:element ref="ns2:MediaServiceMetadata" minOccurs="0"/>
                <xsd:element ref="ns2:MediaServiceFastMetadata" minOccurs="0"/>
                <xsd:element ref="ns2:DeploymentStartDate" minOccurs="0"/>
                <xsd:element ref="ns2:CustomTag" minOccurs="0"/>
                <xsd:element ref="ns3:SharedWithUsers" minOccurs="0"/>
                <xsd:element ref="ns4:SharedWithDetails" minOccurs="0"/>
                <xsd:element ref="ns5:MediaServiceAutoKeyPoints" minOccurs="0"/>
                <xsd:element ref="ns5:MediaServiceKeyPoints" minOccurs="0"/>
                <xsd:element ref="ns5:MediaServiceDateTaken" minOccurs="0"/>
                <xsd:element ref="ns5:MediaLengthInSeconds" minOccurs="0"/>
                <xsd:element ref="ns5:lcf76f155ced4ddcb4097134ff3c332f" minOccurs="0"/>
                <xsd:element ref="ns3:TaxCatchAll" minOccurs="0"/>
                <xsd:element ref="ns5:MediaServiceGenerationTime" minOccurs="0"/>
                <xsd:element ref="ns5:MediaServiceEventHashCode" minOccurs="0"/>
                <xsd:element ref="ns5:MediaServiceOCR" minOccurs="0"/>
                <xsd:element ref="ns5:MediaServiceObjectDetectorVersion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24633D-4B50-4E03-B576-D666B787591F" elementFormDefault="qualified">
    <xsd:import namespace="http://schemas.microsoft.com/office/2006/documentManagement/types"/>
    <xsd:import namespace="http://schemas.microsoft.com/office/infopath/2007/PartnerControls"/>
    <xsd:element name="Region" ma:index="8" nillable="true" ma:displayName="Region" ma:internalName="Reg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NA"/>
                    <xsd:enumeration value="EMEA/MEE"/>
                    <xsd:enumeration value="AFRICA"/>
                    <xsd:enumeration value="MENA"/>
                    <xsd:enumeration value="BRAZIL"/>
                    <xsd:enumeration value="LATAM"/>
                    <xsd:enumeration value="ANZ"/>
                    <xsd:enumeration value="JAPAN"/>
                    <xsd:enumeration value="KOREA"/>
                    <xsd:enumeration value="SE ASIA"/>
                    <xsd:enumeration value="CHINA"/>
                    <xsd:enumeration value="INDIA"/>
                  </xsd:restriction>
                </xsd:simpleType>
              </xsd:element>
            </xsd:sequence>
          </xsd:extension>
        </xsd:complexContent>
      </xsd:complexType>
    </xsd:element>
    <xsd:element name="Solution" ma:index="9" nillable="true" ma:displayName="Solution" ma:internalName="Solu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ocurement"/>
                    <xsd:enumeration value="Strategic Sourcing"/>
                    <xsd:enumeration value="Spend Analysis"/>
                    <xsd:enumeration value="Network Enablement"/>
                    <xsd:enumeration value="Supply Chain Collaboration"/>
                    <xsd:enumeration value="Payables"/>
                    <xsd:enumeration value="Invoice Conversion Services"/>
                    <xsd:enumeration value="Supplier Management"/>
                  </xsd:restriction>
                </xsd:simpleType>
              </xsd:element>
            </xsd:sequence>
          </xsd:extension>
        </xsd:complexContent>
      </xsd:complexType>
    </xsd:element>
    <xsd:element name="SAP_x0020_Activate_x0020_Phase" ma:index="10" nillable="true" ma:displayName="SAP Activate Phase" ma:internalName="SAP_x0020_Activate_x0020_Pha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epare"/>
                    <xsd:enumeration value="Explore"/>
                    <xsd:enumeration value="Realize"/>
                    <xsd:enumeration value="Deploy"/>
                    <xsd:enumeration value="Run"/>
                  </xsd:restriction>
                </xsd:simpleType>
              </xsd:element>
            </xsd:sequence>
          </xsd:extension>
        </xsd:complexContent>
      </xsd:complexType>
    </xsd:element>
    <xsd:element name="SAP_x0020_Activate_x0020_Workstream" ma:index="11" nillable="true" ma:displayName="SAP Activate Workstream" ma:internalName="SAP_x0020_Activate_x0020_Workstream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oject Management"/>
                    <xsd:enumeration value="Application: Solution Adoption"/>
                    <xsd:enumeration value="Application: Customer Team Enablement"/>
                    <xsd:enumeration value="Application: Design and Configuration"/>
                    <xsd:enumeration value="Application: Integration"/>
                    <xsd:enumeration value="Application: Testing"/>
                    <xsd:enumeration value="Custom Code Extensions"/>
                    <xsd:enumeration value="Technical Architecture and Infrastructure"/>
                    <xsd:enumeration value="System Data Migration"/>
                    <xsd:enumeration value="Transition to Operations"/>
                  </xsd:restriction>
                </xsd:simpleType>
              </xsd:element>
            </xsd:sequence>
          </xsd:extension>
        </xsd:complexContent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DeploymentStartDate" ma:index="14" nillable="true" ma:displayName="Deployment Start Date" ma:format="DateOnly" ma:indexed="true" ma:internalName="DeploymentStartDate">
      <xsd:simpleType>
        <xsd:restriction base="dms:DateTime"/>
      </xsd:simpleType>
    </xsd:element>
    <xsd:element name="CustomTag" ma:index="15" nillable="true" ma:displayName="Custom Tag" ma:indexed="true" ma:internalName="CustomTag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377506-530f-4d38-a904-aae4766f8a3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axCatchAll" ma:index="24" nillable="true" ma:displayName="Taxonomy Catch All Column" ma:hidden="true" ma:list="{4189f530-89e4-4197-9ec2-54ee8f4a62cf}" ma:internalName="TaxCatchAll" ma:showField="CatchAllData" ma:web="aa377506-530f-4d38-a904-aae4766f8a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523a0f-ac6d-4565-a766-e48f96ee1a21" elementFormDefault="qualified">
    <xsd:import namespace="http://schemas.microsoft.com/office/2006/documentManagement/types"/>
    <xsd:import namespace="http://schemas.microsoft.com/office/infopath/2007/PartnerControls"/>
    <xsd:element name="SharedWithDetails" ma:index="17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24633d-4b50-4e03-b576-d666b787591f" elementFormDefault="qualified">
    <xsd:import namespace="http://schemas.microsoft.com/office/2006/documentManagement/types"/>
    <xsd:import namespace="http://schemas.microsoft.com/office/infopath/2007/PartnerControls"/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c7b3fb9d-ee0a-40a8-bd42-4026b75186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3400CA-42E1-4424-B0E8-1BA67FDA769A}"/>
</file>

<file path=customXml/itemProps2.xml><?xml version="1.0" encoding="utf-8"?>
<ds:datastoreItem xmlns:ds="http://schemas.openxmlformats.org/officeDocument/2006/customXml" ds:itemID="{1DF3D0AB-A26E-484C-817B-7CE5764CF01E}"/>
</file>

<file path=customXml/itemProps3.xml><?xml version="1.0" encoding="utf-8"?>
<ds:datastoreItem xmlns:ds="http://schemas.openxmlformats.org/officeDocument/2006/customXml" ds:itemID="{D19CB51C-B14F-483F-9ABA-2E1B087D16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Albertson, Angie</dc:creator>
  <cp:keywords/>
  <dc:description/>
  <cp:lastModifiedBy>Gao, Breeze</cp:lastModifiedBy>
  <cp:revision/>
  <dcterms:created xsi:type="dcterms:W3CDTF">2021-02-09T21:06:21Z</dcterms:created>
  <dcterms:modified xsi:type="dcterms:W3CDTF">2023-01-06T02:20:39Z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0x01010092F36D72573B304F927171CE6CEEB7F6</vt:lpwstr>
  </property>
  <property fmtid="{D5CDD505-2E9C-101B-9397-08002B2CF9AE}" pid="3" name="MediaServiceImageTags">
    <vt:lpwstr/>
  </property>
</Properties>
</file>